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p51\OneDrive\ドキュメント\①自分図鑑合同会社\① Excel書式一覧\家系図\"/>
    </mc:Choice>
  </mc:AlternateContent>
  <xr:revisionPtr revIDLastSave="0" documentId="13_ncr:1_{A4C20664-B4E2-4503-8C88-137DF68FDAA4}" xr6:coauthVersionLast="47" xr6:coauthVersionMax="47" xr10:uidLastSave="{00000000-0000-0000-0000-000000000000}"/>
  <bookViews>
    <workbookView xWindow="-108" yWindow="-108" windowWidth="23256" windowHeight="12576" activeTab="1" xr2:uid="{51DB04C4-6978-4C6C-9EFA-01583FC45EB2}"/>
  </bookViews>
  <sheets>
    <sheet name="特徴・記入方法" sheetId="12" r:id="rId1"/>
    <sheet name="入力フォーム" sheetId="1" r:id="rId2"/>
    <sheet name="家系図（A4×1ページ）" sheetId="11" r:id="rId3"/>
    <sheet name="家系図（A4×2ページ）" sheetId="4" r:id="rId4"/>
    <sheet name="家系図（A3×1ページ）" sheetId="10" r:id="rId5"/>
  </sheets>
  <definedNames>
    <definedName name="_xlnm.Print_Area" localSheetId="4">'家系図（A3×1ページ）'!$A$1:$CH$50</definedName>
    <definedName name="_xlnm.Print_Area" localSheetId="2">'家系図（A4×1ページ）'!$A$1:$CH$50</definedName>
    <definedName name="_xlnm.Print_Area" localSheetId="3">'家系図（A4×2ページ）'!$A$1:$CH$50</definedName>
    <definedName name="_xlnm.Print_Area" localSheetId="0">特徴・記入方法!$A$1:$M$26</definedName>
    <definedName name="_xlnm.Print_Area" localSheetId="1">入力フォーム!$A$1:$AD$53</definedName>
    <definedName name="一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9" i="11" l="1"/>
  <c r="BD49" i="11"/>
  <c r="BC49" i="11"/>
  <c r="BB49" i="11"/>
  <c r="BA49" i="11"/>
  <c r="AZ49" i="11"/>
  <c r="AY49" i="11"/>
  <c r="AX49" i="11"/>
  <c r="AW49" i="11"/>
  <c r="AV49" i="11"/>
  <c r="AU49" i="11"/>
  <c r="AT49" i="11"/>
  <c r="AL49" i="11"/>
  <c r="AJ49" i="11"/>
  <c r="AH49" i="11"/>
  <c r="AF49" i="11"/>
  <c r="AB49" i="11"/>
  <c r="Z49" i="11"/>
  <c r="X49" i="11"/>
  <c r="V49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L44" i="11"/>
  <c r="AJ44" i="11"/>
  <c r="AH44" i="11"/>
  <c r="AF44" i="11"/>
  <c r="AB44" i="11"/>
  <c r="Z44" i="11"/>
  <c r="X44" i="11"/>
  <c r="V44" i="11"/>
  <c r="R44" i="11"/>
  <c r="P44" i="11"/>
  <c r="N44" i="11"/>
  <c r="L44" i="11"/>
  <c r="H44" i="11"/>
  <c r="F44" i="11"/>
  <c r="D44" i="11"/>
  <c r="B44" i="11"/>
  <c r="BB41" i="11"/>
  <c r="AX41" i="11"/>
  <c r="AT41" i="11"/>
  <c r="AJ41" i="11"/>
  <c r="Z41" i="11"/>
  <c r="P41" i="11"/>
  <c r="F41" i="11"/>
  <c r="BB35" i="11"/>
  <c r="AX35" i="11"/>
  <c r="AT35" i="11"/>
  <c r="AJ35" i="11"/>
  <c r="AF35" i="11"/>
  <c r="Z35" i="11"/>
  <c r="V35" i="11"/>
  <c r="P35" i="11"/>
  <c r="L35" i="11"/>
  <c r="F35" i="11"/>
  <c r="B35" i="11"/>
  <c r="BB34" i="11"/>
  <c r="AX34" i="11"/>
  <c r="AT34" i="11"/>
  <c r="AJ34" i="11"/>
  <c r="Z34" i="11"/>
  <c r="P34" i="11"/>
  <c r="F34" i="11"/>
  <c r="CF32" i="11"/>
  <c r="CD32" i="11"/>
  <c r="CB32" i="11"/>
  <c r="BZ32" i="11"/>
  <c r="BW32" i="11"/>
  <c r="BU32" i="11"/>
  <c r="BS32" i="11"/>
  <c r="BQ32" i="11"/>
  <c r="BN32" i="11"/>
  <c r="BL32" i="11"/>
  <c r="BJ32" i="11"/>
  <c r="BH32" i="11"/>
  <c r="AH30" i="11"/>
  <c r="X30" i="11"/>
  <c r="CD29" i="11"/>
  <c r="BU29" i="11"/>
  <c r="BL29" i="11"/>
  <c r="N29" i="11"/>
  <c r="I29" i="11"/>
  <c r="D29" i="11"/>
  <c r="I28" i="11"/>
  <c r="I27" i="11"/>
  <c r="I26" i="11"/>
  <c r="I25" i="11"/>
  <c r="I24" i="11"/>
  <c r="CD23" i="11"/>
  <c r="BZ23" i="11"/>
  <c r="BU23" i="11"/>
  <c r="BQ23" i="11"/>
  <c r="BL23" i="11"/>
  <c r="BH23" i="11"/>
  <c r="AH23" i="11"/>
  <c r="X23" i="11"/>
  <c r="N23" i="11"/>
  <c r="I23" i="11"/>
  <c r="D23" i="11"/>
  <c r="CD22" i="11"/>
  <c r="BU22" i="11"/>
  <c r="BL22" i="11"/>
  <c r="AH22" i="11"/>
  <c r="X22" i="11"/>
  <c r="N22" i="11"/>
  <c r="I22" i="11"/>
  <c r="D22" i="11"/>
  <c r="AM17" i="11"/>
  <c r="AC17" i="11"/>
  <c r="BN15" i="11"/>
  <c r="BM15" i="11"/>
  <c r="BL15" i="11"/>
  <c r="BK15" i="11"/>
  <c r="BI15" i="11"/>
  <c r="BH15" i="11"/>
  <c r="BG15" i="11"/>
  <c r="BF15" i="11"/>
  <c r="BD15" i="11"/>
  <c r="BC15" i="11"/>
  <c r="BB15" i="11"/>
  <c r="BA15" i="11"/>
  <c r="AY15" i="11"/>
  <c r="AX15" i="11"/>
  <c r="AW15" i="11"/>
  <c r="AV15" i="11"/>
  <c r="W15" i="11"/>
  <c r="V15" i="11"/>
  <c r="U15" i="11"/>
  <c r="T15" i="11"/>
  <c r="R15" i="11"/>
  <c r="Q15" i="11"/>
  <c r="P15" i="11"/>
  <c r="O15" i="11"/>
  <c r="M15" i="11"/>
  <c r="L15" i="11"/>
  <c r="K15" i="11"/>
  <c r="J15" i="11"/>
  <c r="H15" i="11"/>
  <c r="G15" i="11"/>
  <c r="F15" i="11"/>
  <c r="E15" i="11"/>
  <c r="BK12" i="11"/>
  <c r="BF12" i="11"/>
  <c r="BA12" i="11"/>
  <c r="AV12" i="11"/>
  <c r="T12" i="11"/>
  <c r="O12" i="11"/>
  <c r="J12" i="11"/>
  <c r="E12" i="11"/>
  <c r="AM8" i="11"/>
  <c r="AC8" i="11"/>
  <c r="BK7" i="11"/>
  <c r="BF7" i="11"/>
  <c r="BA7" i="11"/>
  <c r="AV7" i="11"/>
  <c r="AM7" i="11"/>
  <c r="AC7" i="11"/>
  <c r="T7" i="11"/>
  <c r="O7" i="11"/>
  <c r="J7" i="11"/>
  <c r="E7" i="11"/>
  <c r="BD3" i="11"/>
  <c r="AT3" i="11"/>
  <c r="AA3" i="11"/>
  <c r="Q3" i="11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L49" i="10"/>
  <c r="AJ49" i="10"/>
  <c r="AH49" i="10"/>
  <c r="AF49" i="10"/>
  <c r="AB49" i="10"/>
  <c r="Z49" i="10"/>
  <c r="X49" i="10"/>
  <c r="V49" i="10"/>
  <c r="BE44" i="10"/>
  <c r="BD44" i="10"/>
  <c r="BC44" i="10"/>
  <c r="BB44" i="10"/>
  <c r="BA44" i="10"/>
  <c r="AZ44" i="10"/>
  <c r="AY44" i="10"/>
  <c r="AX44" i="10"/>
  <c r="AW44" i="10"/>
  <c r="AV44" i="10"/>
  <c r="AU44" i="10"/>
  <c r="AT44" i="10"/>
  <c r="AL44" i="10"/>
  <c r="AJ44" i="10"/>
  <c r="AH44" i="10"/>
  <c r="AF44" i="10"/>
  <c r="AB44" i="10"/>
  <c r="Z44" i="10"/>
  <c r="X44" i="10"/>
  <c r="V44" i="10"/>
  <c r="R44" i="10"/>
  <c r="P44" i="10"/>
  <c r="N44" i="10"/>
  <c r="L44" i="10"/>
  <c r="H44" i="10"/>
  <c r="F44" i="10"/>
  <c r="D44" i="10"/>
  <c r="B44" i="10"/>
  <c r="BB41" i="10"/>
  <c r="AX41" i="10"/>
  <c r="AT41" i="10"/>
  <c r="AJ41" i="10"/>
  <c r="Z41" i="10"/>
  <c r="P41" i="10"/>
  <c r="F41" i="10"/>
  <c r="BB35" i="10"/>
  <c r="AX35" i="10"/>
  <c r="AT35" i="10"/>
  <c r="AJ35" i="10"/>
  <c r="AF35" i="10"/>
  <c r="Z35" i="10"/>
  <c r="V35" i="10"/>
  <c r="P35" i="10"/>
  <c r="L35" i="10"/>
  <c r="F35" i="10"/>
  <c r="B35" i="10"/>
  <c r="BB34" i="10"/>
  <c r="AX34" i="10"/>
  <c r="AT34" i="10"/>
  <c r="AJ34" i="10"/>
  <c r="Z34" i="10"/>
  <c r="P34" i="10"/>
  <c r="F34" i="10"/>
  <c r="CF32" i="10"/>
  <c r="CD32" i="10"/>
  <c r="CB32" i="10"/>
  <c r="BZ32" i="10"/>
  <c r="BW32" i="10"/>
  <c r="BU32" i="10"/>
  <c r="BS32" i="10"/>
  <c r="BQ32" i="10"/>
  <c r="BN32" i="10"/>
  <c r="BL32" i="10"/>
  <c r="BJ32" i="10"/>
  <c r="BH32" i="10"/>
  <c r="AH30" i="10"/>
  <c r="X30" i="10"/>
  <c r="CD29" i="10"/>
  <c r="BU29" i="10"/>
  <c r="BL29" i="10"/>
  <c r="N29" i="10"/>
  <c r="I29" i="10"/>
  <c r="D29" i="10"/>
  <c r="I28" i="10"/>
  <c r="I27" i="10"/>
  <c r="I26" i="10"/>
  <c r="I25" i="10"/>
  <c r="I24" i="10"/>
  <c r="CD23" i="10"/>
  <c r="BZ23" i="10"/>
  <c r="BU23" i="10"/>
  <c r="BQ23" i="10"/>
  <c r="BL23" i="10"/>
  <c r="BH23" i="10"/>
  <c r="AH23" i="10"/>
  <c r="X23" i="10"/>
  <c r="N23" i="10"/>
  <c r="I23" i="10"/>
  <c r="D23" i="10"/>
  <c r="CD22" i="10"/>
  <c r="BU22" i="10"/>
  <c r="BL22" i="10"/>
  <c r="AH22" i="10"/>
  <c r="X22" i="10"/>
  <c r="N22" i="10"/>
  <c r="I22" i="10"/>
  <c r="D22" i="10"/>
  <c r="AM17" i="10"/>
  <c r="AC17" i="10"/>
  <c r="BN15" i="10"/>
  <c r="BM15" i="10"/>
  <c r="BL15" i="10"/>
  <c r="BK15" i="10"/>
  <c r="BI15" i="10"/>
  <c r="BH15" i="10"/>
  <c r="BG15" i="10"/>
  <c r="BF15" i="10"/>
  <c r="BD15" i="10"/>
  <c r="BC15" i="10"/>
  <c r="BB15" i="10"/>
  <c r="BA15" i="10"/>
  <c r="AY15" i="10"/>
  <c r="AX15" i="10"/>
  <c r="AW15" i="10"/>
  <c r="AV15" i="10"/>
  <c r="W15" i="10"/>
  <c r="V15" i="10"/>
  <c r="U15" i="10"/>
  <c r="T15" i="10"/>
  <c r="R15" i="10"/>
  <c r="Q15" i="10"/>
  <c r="P15" i="10"/>
  <c r="O15" i="10"/>
  <c r="M15" i="10"/>
  <c r="L15" i="10"/>
  <c r="K15" i="10"/>
  <c r="J15" i="10"/>
  <c r="H15" i="10"/>
  <c r="G15" i="10"/>
  <c r="F15" i="10"/>
  <c r="E15" i="10"/>
  <c r="BK12" i="10"/>
  <c r="BF12" i="10"/>
  <c r="BA12" i="10"/>
  <c r="AV12" i="10"/>
  <c r="T12" i="10"/>
  <c r="O12" i="10"/>
  <c r="J12" i="10"/>
  <c r="E12" i="10"/>
  <c r="AM8" i="10"/>
  <c r="AC8" i="10"/>
  <c r="BK7" i="10"/>
  <c r="BF7" i="10"/>
  <c r="BA7" i="10"/>
  <c r="AV7" i="10"/>
  <c r="AM7" i="10"/>
  <c r="AC7" i="10"/>
  <c r="T7" i="10"/>
  <c r="O7" i="10"/>
  <c r="J7" i="10"/>
  <c r="E7" i="10"/>
  <c r="BD3" i="10"/>
  <c r="AT3" i="10"/>
  <c r="AA3" i="10"/>
  <c r="Q3" i="10"/>
  <c r="L45" i="1"/>
  <c r="L44" i="1"/>
  <c r="L43" i="1"/>
  <c r="L42" i="1"/>
  <c r="L38" i="1"/>
  <c r="L37" i="1"/>
  <c r="L36" i="1"/>
  <c r="L35" i="1"/>
  <c r="L16" i="1"/>
  <c r="L15" i="1"/>
  <c r="L14" i="1"/>
  <c r="BK15" i="4"/>
  <c r="BL15" i="4"/>
  <c r="BM15" i="4"/>
  <c r="BN15" i="4"/>
  <c r="BF15" i="4"/>
  <c r="BG15" i="4"/>
  <c r="BH15" i="4"/>
  <c r="BI15" i="4"/>
  <c r="BA15" i="4"/>
  <c r="BB15" i="4"/>
  <c r="BC15" i="4"/>
  <c r="BD15" i="4"/>
  <c r="AY15" i="4"/>
  <c r="AV15" i="4"/>
  <c r="AW15" i="4"/>
  <c r="AX15" i="4"/>
  <c r="BK12" i="4"/>
  <c r="BF12" i="4"/>
  <c r="BK7" i="4"/>
  <c r="BF7" i="4"/>
  <c r="BA12" i="4"/>
  <c r="BA7" i="4"/>
  <c r="AV12" i="4"/>
  <c r="AV7" i="4"/>
  <c r="T7" i="4"/>
  <c r="AL49" i="4"/>
  <c r="AX34" i="4"/>
  <c r="AT34" i="4"/>
  <c r="BB34" i="4"/>
  <c r="BB35" i="4"/>
  <c r="AT3" i="4"/>
  <c r="BD3" i="4"/>
  <c r="Q3" i="4"/>
  <c r="AA3" i="4"/>
  <c r="AC8" i="4"/>
  <c r="E15" i="4"/>
  <c r="F15" i="4"/>
  <c r="G15" i="4"/>
  <c r="H15" i="4"/>
  <c r="J15" i="4"/>
  <c r="K15" i="4"/>
  <c r="L15" i="4"/>
  <c r="M15" i="4"/>
  <c r="O15" i="4"/>
  <c r="P15" i="4"/>
  <c r="Q15" i="4"/>
  <c r="R15" i="4"/>
  <c r="T15" i="4"/>
  <c r="U15" i="4"/>
  <c r="V15" i="4"/>
  <c r="W15" i="4"/>
  <c r="E12" i="4"/>
  <c r="J12" i="4"/>
  <c r="O12" i="4"/>
  <c r="T12" i="4"/>
  <c r="E7" i="4"/>
  <c r="J7" i="4"/>
  <c r="O7" i="4"/>
  <c r="AC17" i="4"/>
  <c r="AC7" i="4"/>
  <c r="AM7" i="4"/>
  <c r="AM17" i="4"/>
  <c r="AM8" i="4"/>
  <c r="AH23" i="4"/>
  <c r="BZ32" i="4"/>
  <c r="CB32" i="4"/>
  <c r="CD32" i="4"/>
  <c r="CF32" i="4"/>
  <c r="BQ32" i="4"/>
  <c r="BS32" i="4"/>
  <c r="BU32" i="4"/>
  <c r="BW32" i="4"/>
  <c r="BN32" i="4"/>
  <c r="BH32" i="4"/>
  <c r="BJ32" i="4"/>
  <c r="BL32" i="4"/>
  <c r="BL23" i="4"/>
  <c r="BZ23" i="4"/>
  <c r="BQ23" i="4"/>
  <c r="BH23" i="4"/>
  <c r="CD29" i="4"/>
  <c r="CD22" i="4"/>
  <c r="CD23" i="4"/>
  <c r="BU22" i="4"/>
  <c r="BU29" i="4"/>
  <c r="BU23" i="4"/>
  <c r="BL22" i="4"/>
  <c r="BL29" i="4"/>
  <c r="BB44" i="4"/>
  <c r="BC44" i="4"/>
  <c r="BD44" i="4"/>
  <c r="BE44" i="4"/>
  <c r="AX44" i="4"/>
  <c r="AY44" i="4"/>
  <c r="AZ44" i="4"/>
  <c r="BA44" i="4"/>
  <c r="AT44" i="4"/>
  <c r="AU44" i="4"/>
  <c r="AV44" i="4"/>
  <c r="AW44" i="4"/>
  <c r="AX41" i="4"/>
  <c r="BB41" i="4"/>
  <c r="AX35" i="4"/>
  <c r="AT41" i="4"/>
  <c r="AT35" i="4"/>
  <c r="K11" i="1"/>
  <c r="D29" i="4"/>
  <c r="D22" i="4"/>
  <c r="I22" i="4"/>
  <c r="I29" i="4"/>
  <c r="I23" i="4"/>
  <c r="I28" i="4"/>
  <c r="I27" i="4"/>
  <c r="I26" i="4"/>
  <c r="I25" i="4"/>
  <c r="I24" i="4"/>
  <c r="N29" i="4"/>
  <c r="N22" i="4"/>
  <c r="N23" i="4"/>
  <c r="B44" i="4"/>
  <c r="D44" i="4"/>
  <c r="F44" i="4"/>
  <c r="H44" i="4"/>
  <c r="L44" i="4"/>
  <c r="N44" i="4"/>
  <c r="P44" i="4"/>
  <c r="R44" i="4"/>
  <c r="P35" i="4"/>
  <c r="V44" i="4"/>
  <c r="X44" i="4"/>
  <c r="Z44" i="4"/>
  <c r="AB44" i="4"/>
  <c r="AF44" i="4"/>
  <c r="AH44" i="4"/>
  <c r="AJ44" i="4"/>
  <c r="AJ35" i="4"/>
  <c r="AL44" i="4"/>
  <c r="B35" i="4"/>
  <c r="F34" i="4"/>
  <c r="F41" i="4"/>
  <c r="F35" i="4"/>
  <c r="L35" i="4"/>
  <c r="P34" i="4"/>
  <c r="P41" i="4"/>
  <c r="V35" i="4"/>
  <c r="Z34" i="4"/>
  <c r="Z41" i="4"/>
  <c r="Z35" i="4"/>
  <c r="AF35" i="4"/>
  <c r="AJ41" i="4"/>
  <c r="AJ34" i="4"/>
  <c r="X30" i="4"/>
  <c r="X22" i="4"/>
  <c r="X23" i="4"/>
  <c r="AH22" i="4"/>
  <c r="AH30" i="4"/>
  <c r="AC45" i="1"/>
  <c r="AC44" i="1"/>
  <c r="AC43" i="1"/>
  <c r="AC42" i="1"/>
  <c r="Y45" i="1"/>
  <c r="Y44" i="1"/>
  <c r="Y43" i="1"/>
  <c r="Y42" i="1"/>
  <c r="U45" i="1"/>
  <c r="U44" i="1"/>
  <c r="U43" i="1"/>
  <c r="U42" i="1"/>
  <c r="Q45" i="1"/>
  <c r="Q44" i="1"/>
  <c r="Q43" i="1"/>
  <c r="Q42" i="1"/>
  <c r="AC38" i="1"/>
  <c r="AC37" i="1"/>
  <c r="AC36" i="1"/>
  <c r="AC35" i="1"/>
  <c r="Y38" i="1"/>
  <c r="Y37" i="1"/>
  <c r="Y36" i="1"/>
  <c r="Y35" i="1"/>
  <c r="U38" i="1"/>
  <c r="U37" i="1"/>
  <c r="U36" i="1"/>
  <c r="U35" i="1"/>
  <c r="Q38" i="1"/>
  <c r="Q37" i="1"/>
  <c r="Q36" i="1"/>
  <c r="Q35" i="1"/>
  <c r="AC31" i="1"/>
  <c r="BZ36" i="10" s="1"/>
  <c r="AC30" i="1"/>
  <c r="BQ36" i="10" s="1"/>
  <c r="AC29" i="1"/>
  <c r="BH36" i="10" s="1"/>
  <c r="Y31" i="1"/>
  <c r="CB36" i="10" s="1"/>
  <c r="Y30" i="1"/>
  <c r="BS36" i="10" s="1"/>
  <c r="Y29" i="1"/>
  <c r="BJ36" i="10" s="1"/>
  <c r="U31" i="1"/>
  <c r="CD36" i="10" s="1"/>
  <c r="U30" i="1"/>
  <c r="BU36" i="10" s="1"/>
  <c r="U29" i="1"/>
  <c r="BL36" i="10" s="1"/>
  <c r="Q31" i="1"/>
  <c r="CF36" i="10" s="1"/>
  <c r="Q30" i="1"/>
  <c r="BW36" i="10" s="1"/>
  <c r="Q29" i="1"/>
  <c r="BN36" i="10" s="1"/>
  <c r="AC16" i="1"/>
  <c r="BB48" i="10" s="1"/>
  <c r="AC15" i="1"/>
  <c r="AX48" i="10" s="1"/>
  <c r="Y16" i="1"/>
  <c r="BC48" i="10" s="1"/>
  <c r="Y15" i="1"/>
  <c r="AY48" i="10" s="1"/>
  <c r="U16" i="1"/>
  <c r="BD48" i="10" s="1"/>
  <c r="U15" i="1"/>
  <c r="AZ48" i="10" s="1"/>
  <c r="Q16" i="1"/>
  <c r="BE48" i="10" s="1"/>
  <c r="Q15" i="1"/>
  <c r="BA48" i="10" s="1"/>
  <c r="U14" i="1"/>
  <c r="AV48" i="10" s="1"/>
  <c r="I51" i="1"/>
  <c r="D30" i="10" s="1"/>
  <c r="I50" i="1"/>
  <c r="I30" i="10" s="1"/>
  <c r="I49" i="1"/>
  <c r="N30" i="10" s="1"/>
  <c r="I45" i="1"/>
  <c r="E13" i="10" s="1"/>
  <c r="I44" i="1"/>
  <c r="J13" i="10" s="1"/>
  <c r="I43" i="1"/>
  <c r="O13" i="10" s="1"/>
  <c r="I42" i="1"/>
  <c r="T13" i="10" s="1"/>
  <c r="I38" i="1"/>
  <c r="BK13" i="10" s="1"/>
  <c r="I37" i="1"/>
  <c r="BF13" i="10" s="1"/>
  <c r="I36" i="1"/>
  <c r="BA13" i="10" s="1"/>
  <c r="I35" i="1"/>
  <c r="AV13" i="10" s="1"/>
  <c r="I25" i="1"/>
  <c r="I24" i="1"/>
  <c r="I23" i="1"/>
  <c r="K45" i="1"/>
  <c r="K44" i="1"/>
  <c r="K43" i="1"/>
  <c r="K42" i="1"/>
  <c r="K38" i="1"/>
  <c r="K37" i="1"/>
  <c r="K36" i="1"/>
  <c r="K35" i="1"/>
  <c r="BE49" i="4"/>
  <c r="BD49" i="4"/>
  <c r="BC49" i="4"/>
  <c r="BB49" i="4"/>
  <c r="BA49" i="4"/>
  <c r="AZ49" i="4"/>
  <c r="AY49" i="4"/>
  <c r="AX49" i="4"/>
  <c r="AW49" i="4"/>
  <c r="AV49" i="4"/>
  <c r="AU49" i="4"/>
  <c r="AT49" i="4"/>
  <c r="V49" i="4"/>
  <c r="X49" i="4"/>
  <c r="AB49" i="4"/>
  <c r="AF49" i="4"/>
  <c r="Z49" i="4"/>
  <c r="AH49" i="4"/>
  <c r="AJ49" i="4"/>
  <c r="Q12" i="1"/>
  <c r="H48" i="10" s="1"/>
  <c r="L31" i="1"/>
  <c r="L30" i="1"/>
  <c r="L29" i="1"/>
  <c r="L12" i="1"/>
  <c r="L11" i="1"/>
  <c r="L10" i="1"/>
  <c r="L9" i="1"/>
  <c r="Q9" i="1"/>
  <c r="AL48" i="10" s="1"/>
  <c r="AC12" i="1"/>
  <c r="B48" i="10" s="1"/>
  <c r="AC11" i="1"/>
  <c r="L48" i="10" s="1"/>
  <c r="AC10" i="1"/>
  <c r="V48" i="10" s="1"/>
  <c r="Y12" i="1"/>
  <c r="D48" i="10" s="1"/>
  <c r="Y11" i="1"/>
  <c r="N48" i="10" s="1"/>
  <c r="Y10" i="1"/>
  <c r="X48" i="10" s="1"/>
  <c r="U12" i="1"/>
  <c r="F48" i="10" s="1"/>
  <c r="U11" i="1"/>
  <c r="P48" i="10" s="1"/>
  <c r="U10" i="1"/>
  <c r="Z48" i="10" s="1"/>
  <c r="Q14" i="1"/>
  <c r="AW48" i="10" s="1"/>
  <c r="Q11" i="1"/>
  <c r="R48" i="10" s="1"/>
  <c r="Q10" i="1"/>
  <c r="AB48" i="10" s="1"/>
  <c r="AC14" i="1"/>
  <c r="AT48" i="10" s="1"/>
  <c r="Y14" i="1"/>
  <c r="AU48" i="10" s="1"/>
  <c r="AC9" i="1"/>
  <c r="AF48" i="10" s="1"/>
  <c r="Y9" i="1"/>
  <c r="AH48" i="10" s="1"/>
  <c r="U9" i="1"/>
  <c r="AJ48" i="10" s="1"/>
  <c r="I31" i="1"/>
  <c r="CD30" i="10" s="1"/>
  <c r="I30" i="1"/>
  <c r="BU30" i="10" s="1"/>
  <c r="I29" i="1"/>
  <c r="BL30" i="10" s="1"/>
  <c r="I22" i="1"/>
  <c r="I21" i="1"/>
  <c r="AC18" i="10" s="1"/>
  <c r="I20" i="1"/>
  <c r="AM18" i="10" s="1"/>
  <c r="I16" i="1"/>
  <c r="BB42" i="10" s="1"/>
  <c r="I15" i="1"/>
  <c r="AX42" i="10" s="1"/>
  <c r="I14" i="1"/>
  <c r="AT42" i="10" s="1"/>
  <c r="I12" i="1"/>
  <c r="F42" i="10" s="1"/>
  <c r="I11" i="1"/>
  <c r="P42" i="10" s="1"/>
  <c r="I10" i="1"/>
  <c r="Z42" i="10" s="1"/>
  <c r="I9" i="1"/>
  <c r="AJ42" i="10" s="1"/>
  <c r="I5" i="1"/>
  <c r="X31" i="10" s="1"/>
  <c r="I4" i="1"/>
  <c r="AH31" i="10" s="1"/>
  <c r="K31" i="1"/>
  <c r="K30" i="1"/>
  <c r="K29" i="1"/>
  <c r="K16" i="1"/>
  <c r="K15" i="1"/>
  <c r="K14" i="1"/>
  <c r="K10" i="1"/>
  <c r="K12" i="1"/>
  <c r="K9" i="1"/>
  <c r="AM18" i="11" l="1"/>
  <c r="BK13" i="11"/>
  <c r="BJ36" i="11"/>
  <c r="B48" i="11"/>
  <c r="BS36" i="11"/>
  <c r="CB36" i="11"/>
  <c r="AJ42" i="11"/>
  <c r="BB48" i="11"/>
  <c r="E13" i="11"/>
  <c r="BU36" i="11"/>
  <c r="T13" i="11"/>
  <c r="J13" i="11"/>
  <c r="CD30" i="11"/>
  <c r="BW36" i="11"/>
  <c r="AT42" i="11"/>
  <c r="D48" i="11"/>
  <c r="X48" i="11"/>
  <c r="AU48" i="11"/>
  <c r="BC48" i="11"/>
  <c r="BU30" i="11"/>
  <c r="V48" i="11"/>
  <c r="AT48" i="11"/>
  <c r="O13" i="11"/>
  <c r="AC18" i="11"/>
  <c r="D30" i="11"/>
  <c r="X31" i="11"/>
  <c r="BH36" i="11"/>
  <c r="BZ36" i="11"/>
  <c r="AX42" i="11"/>
  <c r="F48" i="11"/>
  <c r="Z48" i="11"/>
  <c r="AV48" i="11"/>
  <c r="BD48" i="11"/>
  <c r="I30" i="11"/>
  <c r="AH31" i="11"/>
  <c r="BB42" i="11"/>
  <c r="H48" i="11"/>
  <c r="AB48" i="11"/>
  <c r="AW48" i="11"/>
  <c r="BE48" i="11"/>
  <c r="AV13" i="11"/>
  <c r="N30" i="11"/>
  <c r="BL36" i="11"/>
  <c r="CD36" i="11"/>
  <c r="L48" i="11"/>
  <c r="AF48" i="11"/>
  <c r="AX48" i="11"/>
  <c r="BA13" i="11"/>
  <c r="BN36" i="11"/>
  <c r="CF36" i="11"/>
  <c r="F42" i="11"/>
  <c r="N48" i="11"/>
  <c r="AH48" i="11"/>
  <c r="AY48" i="11"/>
  <c r="BF13" i="11"/>
  <c r="BQ36" i="11"/>
  <c r="P42" i="11"/>
  <c r="P48" i="11"/>
  <c r="AJ48" i="11"/>
  <c r="AZ48" i="11"/>
  <c r="BL30" i="11"/>
  <c r="Z42" i="11"/>
  <c r="R48" i="11"/>
  <c r="AL48" i="11"/>
  <c r="BA48" i="11"/>
  <c r="R48" i="4"/>
  <c r="P42" i="4"/>
  <c r="BL30" i="4"/>
  <c r="AB48" i="4"/>
  <c r="D48" i="4"/>
  <c r="BF13" i="4"/>
  <c r="D30" i="4"/>
  <c r="AX48" i="4"/>
  <c r="BJ36" i="4"/>
  <c r="BK13" i="4"/>
  <c r="AT42" i="4"/>
  <c r="CD30" i="4"/>
  <c r="AW48" i="4"/>
  <c r="L48" i="4"/>
  <c r="T13" i="4"/>
  <c r="BA48" i="4"/>
  <c r="BN36" i="4"/>
  <c r="CB36" i="4"/>
  <c r="V48" i="4"/>
  <c r="AV48" i="4"/>
  <c r="AX42" i="4"/>
  <c r="Z48" i="4"/>
  <c r="B48" i="4"/>
  <c r="O13" i="4"/>
  <c r="BE48" i="4"/>
  <c r="BW36" i="4"/>
  <c r="BH36" i="4"/>
  <c r="BU30" i="4"/>
  <c r="BB48" i="4"/>
  <c r="AH48" i="4"/>
  <c r="P48" i="4"/>
  <c r="AL48" i="4"/>
  <c r="J13" i="4"/>
  <c r="AZ48" i="4"/>
  <c r="CF36" i="4"/>
  <c r="BQ36" i="4"/>
  <c r="BS36" i="4"/>
  <c r="BB42" i="4"/>
  <c r="X31" i="4"/>
  <c r="AM18" i="4"/>
  <c r="AF48" i="4"/>
  <c r="F48" i="4"/>
  <c r="E13" i="4"/>
  <c r="BD48" i="4"/>
  <c r="BL36" i="4"/>
  <c r="BZ36" i="4"/>
  <c r="F42" i="4"/>
  <c r="AJ48" i="4"/>
  <c r="AJ42" i="4"/>
  <c r="AC18" i="4"/>
  <c r="AU48" i="4"/>
  <c r="X48" i="4"/>
  <c r="AV13" i="4"/>
  <c r="N30" i="4"/>
  <c r="AY48" i="4"/>
  <c r="BU36" i="4"/>
  <c r="AH31" i="4"/>
  <c r="Z42" i="4"/>
  <c r="AT48" i="4"/>
  <c r="N48" i="4"/>
  <c r="H48" i="4"/>
  <c r="BA13" i="4"/>
  <c r="I30" i="4"/>
  <c r="BC48" i="4"/>
  <c r="CD36" i="4"/>
  <c r="D23" i="4"/>
</calcChain>
</file>

<file path=xl/sharedStrings.xml><?xml version="1.0" encoding="utf-8"?>
<sst xmlns="http://schemas.openxmlformats.org/spreadsheetml/2006/main" count="269" uniqueCount="64">
  <si>
    <t>私</t>
    <rPh sb="0" eb="1">
      <t>ワタシ</t>
    </rPh>
    <phoneticPr fontId="1"/>
  </si>
  <si>
    <t>名前</t>
    <rPh sb="0" eb="2">
      <t>ナマエ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</si>
  <si>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</si>
  <si>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</si>
  <si>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</si>
  <si>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配偶者</t>
    <rPh sb="0" eb="3">
      <t>ハイグウシャ</t>
    </rPh>
    <phoneticPr fontId="1"/>
  </si>
  <si>
    <t>子ども</t>
    <rPh sb="0" eb="1">
      <t>コ</t>
    </rPh>
    <phoneticPr fontId="1"/>
  </si>
  <si>
    <t>生死</t>
    <rPh sb="0" eb="2">
      <t>セイシ</t>
    </rPh>
    <phoneticPr fontId="1"/>
  </si>
  <si>
    <t>生年月日</t>
    <rPh sb="0" eb="4">
      <t>セイネンガッピ</t>
    </rPh>
    <phoneticPr fontId="1"/>
  </si>
  <si>
    <t>歳</t>
    <rPh sb="0" eb="1">
      <t>サイ</t>
    </rPh>
    <phoneticPr fontId="1"/>
  </si>
  <si>
    <t>孫１</t>
    <rPh sb="0" eb="1">
      <t>マゴ</t>
    </rPh>
    <phoneticPr fontId="1"/>
  </si>
  <si>
    <t>元配偶者</t>
    <rPh sb="0" eb="1">
      <t>モト</t>
    </rPh>
    <rPh sb="1" eb="4">
      <t>ハイグウシャ</t>
    </rPh>
    <phoneticPr fontId="1"/>
  </si>
  <si>
    <t>　</t>
    <phoneticPr fontId="1"/>
  </si>
  <si>
    <t>　　</t>
    <phoneticPr fontId="1"/>
  </si>
  <si>
    <t>続柄</t>
    <rPh sb="0" eb="2">
      <t>ゾクガラ</t>
    </rPh>
    <phoneticPr fontId="1"/>
  </si>
  <si>
    <t>私の兄弟</t>
    <rPh sb="0" eb="1">
      <t>ワタシ</t>
    </rPh>
    <rPh sb="2" eb="4">
      <t>キョウダイ</t>
    </rPh>
    <phoneticPr fontId="1"/>
  </si>
  <si>
    <t>父の兄弟（叔父・叔母）</t>
    <rPh sb="0" eb="1">
      <t>チチ</t>
    </rPh>
    <rPh sb="2" eb="4">
      <t>キョウダイ</t>
    </rPh>
    <rPh sb="5" eb="7">
      <t>オジ</t>
    </rPh>
    <rPh sb="8" eb="10">
      <t>オバ</t>
    </rPh>
    <phoneticPr fontId="1"/>
  </si>
  <si>
    <t>母の兄弟（叔父・叔母）</t>
    <rPh sb="0" eb="1">
      <t>ハハ</t>
    </rPh>
    <rPh sb="2" eb="4">
      <t>キョウダイ</t>
    </rPh>
    <rPh sb="5" eb="7">
      <t>オジ</t>
    </rPh>
    <rPh sb="8" eb="10">
      <t>オバ</t>
    </rPh>
    <phoneticPr fontId="1"/>
  </si>
  <si>
    <t>年齢</t>
    <rPh sb="0" eb="2">
      <t>ネンレイ</t>
    </rPh>
    <phoneticPr fontId="1"/>
  </si>
  <si>
    <t>孫2</t>
    <rPh sb="0" eb="1">
      <t>マゴ</t>
    </rPh>
    <phoneticPr fontId="1"/>
  </si>
  <si>
    <t>孫3</t>
    <rPh sb="0" eb="1">
      <t>マゴ</t>
    </rPh>
    <phoneticPr fontId="1"/>
  </si>
  <si>
    <t>孫4</t>
    <rPh sb="0" eb="1">
      <t>マゴ</t>
    </rPh>
    <phoneticPr fontId="1"/>
  </si>
  <si>
    <t>甥・姪１</t>
    <rPh sb="0" eb="1">
      <t>オイ</t>
    </rPh>
    <rPh sb="2" eb="3">
      <t>メイ</t>
    </rPh>
    <phoneticPr fontId="1"/>
  </si>
  <si>
    <t>甥・姪2</t>
    <rPh sb="0" eb="1">
      <t>オイ</t>
    </rPh>
    <rPh sb="2" eb="3">
      <t>メイ</t>
    </rPh>
    <phoneticPr fontId="1"/>
  </si>
  <si>
    <t>甥・姪3</t>
    <rPh sb="0" eb="1">
      <t>オイ</t>
    </rPh>
    <rPh sb="2" eb="3">
      <t>メイ</t>
    </rPh>
    <phoneticPr fontId="1"/>
  </si>
  <si>
    <t>甥・姪4</t>
    <rPh sb="0" eb="1">
      <t>オイ</t>
    </rPh>
    <rPh sb="2" eb="3">
      <t>メイ</t>
    </rPh>
    <phoneticPr fontId="1"/>
  </si>
  <si>
    <t>配偶者の兄弟</t>
    <rPh sb="0" eb="3">
      <t>ハイグウシャ</t>
    </rPh>
    <rPh sb="4" eb="6">
      <t>キョウダイ</t>
    </rPh>
    <phoneticPr fontId="1"/>
  </si>
  <si>
    <t>配偶者</t>
    <rPh sb="0" eb="3">
      <t>ハイグウシャ</t>
    </rPh>
    <phoneticPr fontId="1"/>
  </si>
  <si>
    <t>名前</t>
    <rPh sb="0" eb="2">
      <t>ナマエ</t>
    </rPh>
    <phoneticPr fontId="1"/>
  </si>
  <si>
    <t>子どもの家族</t>
    <rPh sb="0" eb="1">
      <t>コ</t>
    </rPh>
    <rPh sb="4" eb="6">
      <t>カゾク</t>
    </rPh>
    <phoneticPr fontId="1"/>
  </si>
  <si>
    <t>父方</t>
    <rPh sb="0" eb="2">
      <t>チチカタ</t>
    </rPh>
    <phoneticPr fontId="1"/>
  </si>
  <si>
    <t>母方</t>
    <rPh sb="0" eb="2">
      <t>ハハカタ</t>
    </rPh>
    <phoneticPr fontId="1"/>
  </si>
  <si>
    <t>両親</t>
    <rPh sb="0" eb="2">
      <t>リョウシン</t>
    </rPh>
    <phoneticPr fontId="1"/>
  </si>
  <si>
    <t>歳</t>
    <rPh sb="0" eb="1">
      <t>サイ</t>
    </rPh>
    <phoneticPr fontId="1"/>
  </si>
  <si>
    <t>父方のいとこ</t>
    <rPh sb="0" eb="2">
      <t>チチカタ</t>
    </rPh>
    <phoneticPr fontId="1"/>
  </si>
  <si>
    <t>いとこ1</t>
    <phoneticPr fontId="1"/>
  </si>
  <si>
    <t>いとこ2</t>
    <phoneticPr fontId="1"/>
  </si>
  <si>
    <t>いとこ3</t>
    <phoneticPr fontId="1"/>
  </si>
  <si>
    <t>いとこ4</t>
    <phoneticPr fontId="1"/>
  </si>
  <si>
    <t>母方のいとこ</t>
    <rPh sb="0" eb="2">
      <t>ハハカタ</t>
    </rPh>
    <phoneticPr fontId="1"/>
  </si>
  <si>
    <t xml:space="preserve"> </t>
    <phoneticPr fontId="1"/>
  </si>
  <si>
    <t>歳</t>
    <rPh sb="0" eb="1">
      <t>サイ</t>
    </rPh>
    <phoneticPr fontId="1"/>
  </si>
  <si>
    <t>おじ・おば</t>
    <phoneticPr fontId="1"/>
  </si>
  <si>
    <t>いとこ</t>
    <phoneticPr fontId="1"/>
  </si>
  <si>
    <t>配偶者の兄弟姉妹</t>
    <rPh sb="0" eb="3">
      <t>ハイグウシャ</t>
    </rPh>
    <rPh sb="4" eb="8">
      <t>キョウダイシマイ</t>
    </rPh>
    <phoneticPr fontId="1"/>
  </si>
  <si>
    <t>祖母（母方）</t>
    <rPh sb="0" eb="2">
      <t>ソボ</t>
    </rPh>
    <rPh sb="3" eb="5">
      <t>ハハカタ</t>
    </rPh>
    <phoneticPr fontId="1"/>
  </si>
  <si>
    <t>祖父（母方）</t>
    <rPh sb="0" eb="2">
      <t>ソフ</t>
    </rPh>
    <rPh sb="3" eb="5">
      <t>ハハカタ</t>
    </rPh>
    <phoneticPr fontId="1"/>
  </si>
  <si>
    <t>祖母（父方）</t>
    <rPh sb="0" eb="2">
      <t>ソボ</t>
    </rPh>
    <rPh sb="3" eb="5">
      <t>チチカタ</t>
    </rPh>
    <phoneticPr fontId="1"/>
  </si>
  <si>
    <t>祖父（父方）</t>
    <rPh sb="0" eb="2">
      <t>ソフ</t>
    </rPh>
    <rPh sb="3" eb="5">
      <t>チチカタ</t>
    </rPh>
    <phoneticPr fontId="1"/>
  </si>
  <si>
    <t>子供（第一順位）</t>
    <rPh sb="0" eb="2">
      <t>コドモ</t>
    </rPh>
    <rPh sb="3" eb="7">
      <t>ダイイチジュンイ</t>
    </rPh>
    <phoneticPr fontId="1"/>
  </si>
  <si>
    <t>孫</t>
    <rPh sb="0" eb="1">
      <t>マゴ</t>
    </rPh>
    <phoneticPr fontId="1"/>
  </si>
  <si>
    <t>兄弟姉妹（第三順位）</t>
    <rPh sb="0" eb="4">
      <t>キョウダイシマイ</t>
    </rPh>
    <rPh sb="5" eb="9">
      <t>ダイサンジュンイ</t>
    </rPh>
    <phoneticPr fontId="1"/>
  </si>
  <si>
    <t>おい・めい</t>
    <phoneticPr fontId="1"/>
  </si>
  <si>
    <t>兄弟の家族</t>
    <rPh sb="0" eb="2">
      <t>キョウダイ</t>
    </rPh>
    <rPh sb="3" eb="5">
      <t>カゾク</t>
    </rPh>
    <phoneticPr fontId="1"/>
  </si>
  <si>
    <t>家系図　入力フォーム</t>
    <rPh sb="0" eb="3">
      <t>カケイズ</t>
    </rPh>
    <rPh sb="4" eb="6">
      <t>ニュウリョク</t>
    </rPh>
    <phoneticPr fontId="1"/>
  </si>
  <si>
    <t>家 系 図</t>
    <rPh sb="0" eb="1">
      <t>イエ</t>
    </rPh>
    <rPh sb="2" eb="3">
      <t>ケイ</t>
    </rPh>
    <rPh sb="4" eb="5">
      <t>ズ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</si>
  <si>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</si>
  <si>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</si>
  <si>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</si>
  <si>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</si>
  <si>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○</t>
  </si>
  <si>
    <t>男</t>
  </si>
  <si>
    <t>女</t>
  </si>
  <si>
    <r>
      <t xml:space="preserve">元配偶者との子供
</t>
    </r>
    <r>
      <rPr>
        <b/>
        <sz val="8"/>
        <color rgb="FF6D4F43"/>
        <rFont val="@游ゴシック"/>
        <family val="3"/>
        <charset val="128"/>
      </rPr>
      <t>（再婚している場合）</t>
    </r>
    <rPh sb="0" eb="4">
      <t>モトハイグウシャ</t>
    </rPh>
    <rPh sb="6" eb="8">
      <t>コドモ</t>
    </rPh>
    <rPh sb="10" eb="12">
      <t>サイコン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</si>
</sst>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#,###&quot;歳&quot;"/>
    <numFmt numFmtId="178" formatCode="#,###&quot; 歳&quot;"/>
    <numFmt numFmtId="179" formatCode="#;\-#;;@"/>
    <numFmt numFmtId="180" formatCode="[$-411]ge\.m\.d;@"/>
    <numFmt numFmtId="181" formatCode="[$]ggge&quot;年&quot;m&quot;月&quot;d&quot;日&quot;;@" x16r2:formatCode16="[$-ja-JP-x-gannen]ggge&quot;年&quot;m&quot;月&quot;d&quot;日&quot;;@"/>
    <numFmt numFmtId="182" formatCode="[$-411]ggge&quot;年&quot;m&quot;月&quot;d&quot;日&quot;;@"/>
  </numFmts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@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@游ゴシック"/>
      <family val="3"/>
      <charset val="128"/>
    </font>
    <font>
      <sz val="9"/>
      <color theme="1"/>
      <name val="@游ゴシック"/>
      <family val="3"/>
      <charset val="128"/>
    </font>
    <font>
      <b/>
      <sz val="18"/>
      <color theme="1"/>
      <name val="@游ゴシック"/>
      <family val="3"/>
      <charset val="128"/>
    </font>
    <font>
      <sz val="14"/>
      <color theme="1"/>
      <name val="@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333333"/>
      <name val="游ゴシック"/>
      <family val="3"/>
      <charset val="128"/>
      <scheme val="minor"/>
    </font>
    <font>
      <sz val="11"/>
      <color rgb="FF6D4F43"/>
      <name val="游ゴシック"/>
      <family val="2"/>
      <charset val="128"/>
      <scheme val="minor"/>
    </font>
    <font>
      <sz val="11"/>
      <color rgb="FF6D4F43"/>
      <name val="游ゴシック"/>
      <family val="3"/>
      <charset val="128"/>
      <scheme val="minor"/>
    </font>
    <font>
      <b/>
      <sz val="11"/>
      <color rgb="FF6D4F43"/>
      <name val="游ゴシック"/>
      <family val="3"/>
      <charset val="128"/>
      <scheme val="minor"/>
    </font>
    <font>
      <sz val="10"/>
      <color rgb="FF6D4F43"/>
      <name val="游ゴシック"/>
      <family val="3"/>
      <charset val="128"/>
      <scheme val="minor"/>
    </font>
    <font>
      <b/>
      <sz val="11"/>
      <color rgb="FF6D4F43"/>
      <name val="@游ゴシック"/>
      <family val="3"/>
      <charset val="128"/>
    </font>
    <font>
      <sz val="10"/>
      <color rgb="FF333333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9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6D4F43"/>
      <name val="@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@游ゴシック"/>
      <family val="3"/>
      <charset val="128"/>
    </font>
    <font>
      <b/>
      <sz val="14"/>
      <color rgb="FFFF0000"/>
      <name val="@游ゴシック"/>
      <family val="3"/>
      <charset val="128"/>
    </font>
    <font>
      <sz val="8"/>
      <color rgb="FF6D4F43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6"/>
      <color theme="0"/>
      <name val="游ゴシック"/>
      <family val="3"/>
      <charset val="128"/>
      <scheme val="minor"/>
    </font>
    <font>
      <b/>
      <sz val="16"/>
      <color theme="1"/>
      <name val="@游ゴシック"/>
      <family val="3"/>
      <charset val="128"/>
    </font>
    <font>
      <b/>
      <sz val="16"/>
      <color rgb="FFC00000"/>
      <name val="@游ゴシック"/>
      <family val="3"/>
      <charset val="128"/>
    </font>
    <font>
      <b/>
      <sz val="16"/>
      <color theme="4"/>
      <name val="@游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@游ゴシック"/>
      <family val="3"/>
      <charset val="128"/>
    </font>
    <font>
      <b/>
      <sz val="11"/>
      <color theme="0"/>
      <name val="@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513A31"/>
      <name val="游ゴシック"/>
      <family val="3"/>
      <charset val="128"/>
      <scheme val="minor"/>
    </font>
    <font>
      <b/>
      <sz val="8"/>
      <color rgb="FF6D4F43"/>
      <name val="@游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EFC5"/>
        <bgColor indexed="64"/>
      </patternFill>
    </fill>
    <fill>
      <patternFill patternType="solid">
        <fgColor rgb="FFF5EDE3"/>
        <bgColor indexed="64"/>
      </patternFill>
    </fill>
    <fill>
      <patternFill patternType="solid">
        <fgColor rgb="FFFEFEF0"/>
        <bgColor indexed="64"/>
      </patternFill>
    </fill>
    <fill>
      <patternFill patternType="solid">
        <fgColor rgb="FFEBFAFF"/>
        <bgColor indexed="64"/>
      </patternFill>
    </fill>
    <fill>
      <patternFill patternType="solid">
        <fgColor rgb="FFFAF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3F3"/>
        <bgColor indexed="64"/>
      </patternFill>
    </fill>
    <fill>
      <patternFill patternType="lightGrid">
        <fgColor theme="0"/>
        <bgColor rgb="FFEFFDFF"/>
      </patternFill>
    </fill>
  </fills>
  <borders count="133">
    <border>
      <left/>
      <right/>
      <top/>
      <bottom/>
      <diagonal/>
    </border>
    <border>
      <left style="thick">
        <color theme="7" tint="-0.24994659260841701"/>
      </left>
      <right/>
      <top/>
      <bottom/>
      <diagonal/>
    </border>
    <border>
      <left/>
      <right style="thick">
        <color theme="7" tint="-0.24994659260841701"/>
      </right>
      <top/>
      <bottom/>
      <diagonal/>
    </border>
    <border>
      <left/>
      <right/>
      <top/>
      <bottom style="thick">
        <color theme="7" tint="-0.24994659260841701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 style="thick">
        <color rgb="FFA7918D"/>
      </right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/>
      <diagonal/>
    </border>
    <border>
      <left/>
      <right/>
      <top style="thin">
        <color rgb="FFA7918D"/>
      </top>
      <bottom style="thin">
        <color rgb="FFA7918D"/>
      </bottom>
      <diagonal/>
    </border>
    <border>
      <left/>
      <right/>
      <top style="thin">
        <color rgb="FFA7918D"/>
      </top>
      <bottom/>
      <diagonal/>
    </border>
    <border>
      <left style="thick">
        <color rgb="FFA7918D"/>
      </left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 style="thick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n">
        <color rgb="FFA7918D"/>
      </bottom>
      <diagonal/>
    </border>
    <border>
      <left style="hair">
        <color rgb="FFA7918D"/>
      </left>
      <right/>
      <top style="thin">
        <color rgb="FFA7918D"/>
      </top>
      <bottom style="thin">
        <color rgb="FFA7918D"/>
      </bottom>
      <diagonal/>
    </border>
    <border>
      <left style="hair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/>
      <diagonal/>
    </border>
    <border>
      <left/>
      <right/>
      <top style="thick">
        <color rgb="FFA7918D"/>
      </top>
      <bottom/>
      <diagonal/>
    </border>
    <border>
      <left style="hair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hair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hair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double">
        <color rgb="FFA7918D"/>
      </left>
      <right/>
      <top style="thick">
        <color rgb="FFA7918D"/>
      </top>
      <bottom style="thin">
        <color rgb="FFA7918D"/>
      </bottom>
      <diagonal/>
    </border>
    <border>
      <left style="double">
        <color rgb="FFA7918D"/>
      </left>
      <right/>
      <top style="thin">
        <color rgb="FFA7918D"/>
      </top>
      <bottom style="thin">
        <color rgb="FFA7918D"/>
      </bottom>
      <diagonal/>
    </border>
    <border>
      <left style="double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 style="double">
        <color rgb="FFA7918D"/>
      </right>
      <top style="thick">
        <color rgb="FFA7918D"/>
      </top>
      <bottom/>
      <diagonal/>
    </border>
    <border>
      <left style="thick">
        <color rgb="FFA7918D"/>
      </left>
      <right style="thin">
        <color rgb="FFA7918D"/>
      </right>
      <top style="thin">
        <color rgb="FFA7918D"/>
      </top>
      <bottom/>
      <diagonal/>
    </border>
    <border>
      <left style="thin">
        <color rgb="FFA7918D"/>
      </left>
      <right/>
      <top style="thin">
        <color rgb="FFA7918D"/>
      </top>
      <bottom/>
      <diagonal/>
    </border>
    <border>
      <left style="thick">
        <color rgb="FFA7918D"/>
      </left>
      <right/>
      <top style="thin">
        <color rgb="FFA7918D"/>
      </top>
      <bottom/>
      <diagonal/>
    </border>
    <border>
      <left style="double">
        <color rgb="FFA7918D"/>
      </left>
      <right/>
      <top style="thin">
        <color rgb="FFA7918D"/>
      </top>
      <bottom/>
      <diagonal/>
    </border>
    <border>
      <left style="hair">
        <color rgb="FFA7918D"/>
      </left>
      <right/>
      <top style="thin">
        <color rgb="FFA7918D"/>
      </top>
      <bottom/>
      <diagonal/>
    </border>
    <border>
      <left/>
      <right/>
      <top style="thick">
        <color rgb="FFA7918D"/>
      </top>
      <bottom style="hair">
        <color rgb="FFA7918D"/>
      </bottom>
      <diagonal/>
    </border>
    <border>
      <left style="double">
        <color rgb="FFA7918D"/>
      </left>
      <right/>
      <top style="thick">
        <color rgb="FFA7918D"/>
      </top>
      <bottom style="hair">
        <color rgb="FFA7918D"/>
      </bottom>
      <diagonal/>
    </border>
    <border>
      <left/>
      <right style="thin">
        <color rgb="FFA7918D"/>
      </right>
      <top style="thick">
        <color rgb="FFA7918D"/>
      </top>
      <bottom style="hair">
        <color rgb="FFA7918D"/>
      </bottom>
      <diagonal/>
    </border>
    <border>
      <left/>
      <right style="thick">
        <color rgb="FFA7918D"/>
      </right>
      <top style="thick">
        <color rgb="FFA7918D"/>
      </top>
      <bottom style="hair">
        <color rgb="FFA7918D"/>
      </bottom>
      <diagonal/>
    </border>
    <border>
      <left style="hair">
        <color rgb="FFA7918D"/>
      </left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 style="hair">
        <color rgb="FFA7918D"/>
      </left>
      <right style="thick">
        <color rgb="FFA7918D"/>
      </right>
      <top style="thin">
        <color rgb="FFA7918D"/>
      </top>
      <bottom style="thin">
        <color rgb="FFA7918D"/>
      </bottom>
      <diagonal/>
    </border>
    <border>
      <left style="hair">
        <color rgb="FFA7918D"/>
      </left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 style="double">
        <color rgb="FFA7918D"/>
      </left>
      <right style="double">
        <color rgb="FFA7918D"/>
      </right>
      <top style="thick">
        <color rgb="FFA7918D"/>
      </top>
      <bottom/>
      <diagonal/>
    </border>
    <border>
      <left style="double">
        <color rgb="FFA7918D"/>
      </left>
      <right style="double">
        <color rgb="FFA7918D"/>
      </right>
      <top style="thin">
        <color rgb="FFA7918D"/>
      </top>
      <bottom style="thin">
        <color rgb="FFA7918D"/>
      </bottom>
      <diagonal/>
    </border>
    <border>
      <left style="double">
        <color rgb="FFA7918D"/>
      </left>
      <right style="double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/>
      <bottom/>
      <diagonal/>
    </border>
    <border>
      <left style="thin">
        <color rgb="FFA7918D"/>
      </left>
      <right/>
      <top/>
      <bottom style="thick">
        <color theme="7" tint="-0.24994659260841701"/>
      </bottom>
      <diagonal/>
    </border>
    <border>
      <left style="thin">
        <color rgb="FFA7918D"/>
      </left>
      <right style="thick">
        <color rgb="FFA7918D"/>
      </right>
      <top style="thin">
        <color rgb="FFA7918D"/>
      </top>
      <bottom/>
      <diagonal/>
    </border>
    <border>
      <left style="thick">
        <color rgb="FFA7918D"/>
      </left>
      <right style="thin">
        <color rgb="FFA7918D"/>
      </right>
      <top/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/>
      <bottom style="thick">
        <color rgb="FFA7918D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/>
      <diagonal/>
    </border>
    <border>
      <left style="thick">
        <color rgb="FFA7918D"/>
      </left>
      <right style="thin">
        <color rgb="FFA7918D"/>
      </right>
      <top/>
      <bottom/>
      <diagonal/>
    </border>
    <border>
      <left/>
      <right/>
      <top style="hair">
        <color rgb="FF513A31"/>
      </top>
      <bottom style="hair">
        <color rgb="FF513A31"/>
      </bottom>
      <diagonal/>
    </border>
    <border>
      <left/>
      <right/>
      <top style="hair">
        <color rgb="FFA7918D"/>
      </top>
      <bottom style="hair">
        <color rgb="FFA7918D"/>
      </bottom>
      <diagonal/>
    </border>
    <border>
      <left/>
      <right style="thin">
        <color rgb="FFA7918D"/>
      </right>
      <top style="thin">
        <color rgb="FFA7918D"/>
      </top>
      <bottom/>
      <diagonal/>
    </border>
    <border>
      <left style="thin">
        <color rgb="FFA7918D"/>
      </left>
      <right style="thin">
        <color auto="1"/>
      </right>
      <top style="hair">
        <color rgb="FFA7918D"/>
      </top>
      <bottom style="hair">
        <color rgb="FFA7918D"/>
      </bottom>
      <diagonal/>
    </border>
    <border>
      <left style="thin">
        <color auto="1"/>
      </left>
      <right style="thin">
        <color auto="1"/>
      </right>
      <top style="hair">
        <color rgb="FFA7918D"/>
      </top>
      <bottom style="hair">
        <color rgb="FFA7918D"/>
      </bottom>
      <diagonal/>
    </border>
    <border>
      <left style="thin">
        <color auto="1"/>
      </left>
      <right style="thin">
        <color rgb="FFA7918D"/>
      </right>
      <top style="hair">
        <color rgb="FFA7918D"/>
      </top>
      <bottom style="hair">
        <color rgb="FFA7918D"/>
      </bottom>
      <diagonal/>
    </border>
    <border>
      <left/>
      <right style="thin">
        <color rgb="FFA7918D"/>
      </right>
      <top/>
      <bottom/>
      <diagonal/>
    </border>
    <border>
      <left/>
      <right style="thick">
        <color theme="7" tint="-0.24994659260841701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hair">
        <color rgb="FF513A31"/>
      </top>
      <bottom style="hair">
        <color rgb="FF513A31"/>
      </bottom>
      <diagonal/>
    </border>
    <border>
      <left/>
      <right style="thin">
        <color rgb="FFA7918D"/>
      </right>
      <top style="hair">
        <color rgb="FF513A31"/>
      </top>
      <bottom style="hair">
        <color rgb="FF513A31"/>
      </bottom>
      <diagonal/>
    </border>
    <border>
      <left style="thin">
        <color rgb="FFA7918D"/>
      </left>
      <right/>
      <top style="hair">
        <color rgb="FFA7918D"/>
      </top>
      <bottom style="hair">
        <color rgb="FF513A31"/>
      </bottom>
      <diagonal/>
    </border>
    <border>
      <left/>
      <right/>
      <top style="hair">
        <color rgb="FFA7918D"/>
      </top>
      <bottom style="hair">
        <color rgb="FF513A31"/>
      </bottom>
      <diagonal/>
    </border>
    <border>
      <left/>
      <right style="thin">
        <color rgb="FFA7918D"/>
      </right>
      <top style="hair">
        <color rgb="FFA7918D"/>
      </top>
      <bottom style="hair">
        <color rgb="FF513A31"/>
      </bottom>
      <diagonal/>
    </border>
    <border>
      <left style="thin">
        <color rgb="FFA7918D"/>
      </left>
      <right/>
      <top style="hair">
        <color rgb="FF513A31"/>
      </top>
      <bottom style="hair">
        <color rgb="FFA7918D"/>
      </bottom>
      <diagonal/>
    </border>
    <border>
      <left/>
      <right/>
      <top style="hair">
        <color rgb="FF513A31"/>
      </top>
      <bottom style="hair">
        <color rgb="FFA7918D"/>
      </bottom>
      <diagonal/>
    </border>
    <border>
      <left/>
      <right style="thin">
        <color rgb="FFA7918D"/>
      </right>
      <top style="hair">
        <color rgb="FF513A31"/>
      </top>
      <bottom style="hair">
        <color rgb="FFA7918D"/>
      </bottom>
      <diagonal/>
    </border>
    <border>
      <left style="thin">
        <color rgb="FFA7918D"/>
      </left>
      <right/>
      <top style="hair">
        <color rgb="FFA7918D"/>
      </top>
      <bottom style="thin">
        <color rgb="FFA7918D"/>
      </bottom>
      <diagonal/>
    </border>
    <border>
      <left/>
      <right/>
      <top style="hair">
        <color rgb="FFA7918D"/>
      </top>
      <bottom style="thin">
        <color rgb="FFA7918D"/>
      </bottom>
      <diagonal/>
    </border>
    <border>
      <left/>
      <right style="thin">
        <color rgb="FFA7918D"/>
      </right>
      <top style="hair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hair">
        <color rgb="FFA7918D"/>
      </bottom>
      <diagonal/>
    </border>
    <border>
      <left/>
      <right/>
      <top style="thin">
        <color rgb="FFA7918D"/>
      </top>
      <bottom style="hair">
        <color rgb="FFA7918D"/>
      </bottom>
      <diagonal/>
    </border>
    <border>
      <left/>
      <right style="thin">
        <color rgb="FFA7918D"/>
      </right>
      <top style="thin">
        <color rgb="FFA7918D"/>
      </top>
      <bottom style="hair">
        <color rgb="FFA7918D"/>
      </bottom>
      <diagonal/>
    </border>
    <border>
      <left style="thin">
        <color rgb="FFA7918D"/>
      </left>
      <right/>
      <top style="hair">
        <color rgb="FFA7918D"/>
      </top>
      <bottom style="hair">
        <color rgb="FFA7918D"/>
      </bottom>
      <diagonal/>
    </border>
    <border>
      <left/>
      <right style="thin">
        <color rgb="FFA7918D"/>
      </right>
      <top style="hair">
        <color rgb="FFA7918D"/>
      </top>
      <bottom style="hair">
        <color rgb="FFA7918D"/>
      </bottom>
      <diagonal/>
    </border>
    <border>
      <left style="thin">
        <color rgb="FFA7918D"/>
      </left>
      <right/>
      <top/>
      <bottom style="thin">
        <color rgb="FFA7918D"/>
      </bottom>
      <diagonal/>
    </border>
    <border>
      <left/>
      <right/>
      <top/>
      <bottom style="thin">
        <color rgb="FFA7918D"/>
      </bottom>
      <diagonal/>
    </border>
    <border>
      <left/>
      <right style="thin">
        <color rgb="FFA7918D"/>
      </right>
      <top/>
      <bottom style="thin">
        <color rgb="FFA7918D"/>
      </bottom>
      <diagonal/>
    </border>
    <border>
      <left style="thin">
        <color rgb="FFA7918D"/>
      </left>
      <right style="thin">
        <color auto="1"/>
      </right>
      <top style="thin">
        <color rgb="FFA7918D"/>
      </top>
      <bottom style="hair">
        <color rgb="FFA7918D"/>
      </bottom>
      <diagonal/>
    </border>
    <border>
      <left style="thin">
        <color auto="1"/>
      </left>
      <right style="thin">
        <color auto="1"/>
      </right>
      <top style="thin">
        <color rgb="FFA7918D"/>
      </top>
      <bottom style="hair">
        <color rgb="FFA7918D"/>
      </bottom>
      <diagonal/>
    </border>
    <border>
      <left style="thin">
        <color auto="1"/>
      </left>
      <right style="thin">
        <color rgb="FFA7918D"/>
      </right>
      <top style="thin">
        <color rgb="FFA7918D"/>
      </top>
      <bottom style="hair">
        <color rgb="FFA7918D"/>
      </bottom>
      <diagonal/>
    </border>
    <border>
      <left style="thin">
        <color rgb="FFA7918D"/>
      </left>
      <right style="thin">
        <color auto="1"/>
      </right>
      <top style="hair">
        <color rgb="FFA7918D"/>
      </top>
      <bottom style="thin">
        <color rgb="FFA7918D"/>
      </bottom>
      <diagonal/>
    </border>
    <border>
      <left style="thin">
        <color auto="1"/>
      </left>
      <right style="thin">
        <color auto="1"/>
      </right>
      <top style="hair">
        <color rgb="FFA7918D"/>
      </top>
      <bottom style="thin">
        <color rgb="FFA7918D"/>
      </bottom>
      <diagonal/>
    </border>
    <border>
      <left style="thin">
        <color auto="1"/>
      </left>
      <right style="thin">
        <color rgb="FFA7918D"/>
      </right>
      <top style="hair">
        <color rgb="FFA7918D"/>
      </top>
      <bottom style="thin">
        <color rgb="FFA7918D"/>
      </bottom>
      <diagonal/>
    </border>
    <border>
      <left style="thick">
        <color rgb="FFA7918D"/>
      </left>
      <right/>
      <top style="thick">
        <color rgb="FFA7918D"/>
      </top>
      <bottom style="dotted">
        <color rgb="FFA7918D"/>
      </bottom>
      <diagonal/>
    </border>
    <border>
      <left/>
      <right/>
      <top style="thick">
        <color rgb="FFA7918D"/>
      </top>
      <bottom style="dotted">
        <color rgb="FFA7918D"/>
      </bottom>
      <diagonal/>
    </border>
    <border>
      <left/>
      <right style="thick">
        <color rgb="FFA7918D"/>
      </right>
      <top style="thick">
        <color rgb="FFA7918D"/>
      </top>
      <bottom style="dotted">
        <color rgb="FFA7918D"/>
      </bottom>
      <diagonal/>
    </border>
    <border>
      <left style="thick">
        <color rgb="FFA7918D"/>
      </left>
      <right/>
      <top style="dotted">
        <color rgb="FFA7918D"/>
      </top>
      <bottom style="dotted">
        <color rgb="FFA7918D"/>
      </bottom>
      <diagonal/>
    </border>
    <border>
      <left/>
      <right/>
      <top style="dotted">
        <color rgb="FFA7918D"/>
      </top>
      <bottom style="dotted">
        <color rgb="FFA7918D"/>
      </bottom>
      <diagonal/>
    </border>
    <border>
      <left/>
      <right style="thick">
        <color rgb="FFA7918D"/>
      </right>
      <top style="dotted">
        <color rgb="FFA7918D"/>
      </top>
      <bottom style="dotted">
        <color rgb="FFA7918D"/>
      </bottom>
      <diagonal/>
    </border>
    <border>
      <left style="thick">
        <color rgb="FFA7918D"/>
      </left>
      <right/>
      <top style="dotted">
        <color rgb="FFA7918D"/>
      </top>
      <bottom style="thick">
        <color rgb="FFA7918D"/>
      </bottom>
      <diagonal/>
    </border>
    <border>
      <left/>
      <right/>
      <top style="dotted">
        <color rgb="FFA7918D"/>
      </top>
      <bottom style="thick">
        <color rgb="FFA7918D"/>
      </bottom>
      <diagonal/>
    </border>
    <border>
      <left/>
      <right style="thick">
        <color rgb="FFA7918D"/>
      </right>
      <top style="dotted">
        <color rgb="FFA7918D"/>
      </top>
      <bottom style="thick">
        <color rgb="FFA7918D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dotted">
        <color theme="7" tint="-0.24994659260841701"/>
      </bottom>
      <diagonal/>
    </border>
    <border>
      <left/>
      <right/>
      <top style="thick">
        <color theme="7" tint="-0.24994659260841701"/>
      </top>
      <bottom style="dotted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dotted">
        <color theme="7" tint="-0.24994659260841701"/>
      </bottom>
      <diagonal/>
    </border>
    <border>
      <left style="thick">
        <color theme="7" tint="-0.24994659260841701"/>
      </left>
      <right/>
      <top style="dotted">
        <color theme="7" tint="-0.24994659260841701"/>
      </top>
      <bottom style="dotted">
        <color theme="7" tint="-0.24994659260841701"/>
      </bottom>
      <diagonal/>
    </border>
    <border>
      <left/>
      <right/>
      <top style="dotted">
        <color theme="7" tint="-0.24994659260841701"/>
      </top>
      <bottom style="dotted">
        <color theme="7" tint="-0.24994659260841701"/>
      </bottom>
      <diagonal/>
    </border>
    <border>
      <left/>
      <right style="thick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thick">
        <color theme="7" tint="-0.24994659260841701"/>
      </left>
      <right/>
      <top style="dotted">
        <color theme="7" tint="-0.24994659260841701"/>
      </top>
      <bottom style="thick">
        <color theme="7" tint="-0.24994659260841701"/>
      </bottom>
      <diagonal/>
    </border>
    <border>
      <left/>
      <right/>
      <top style="dotted">
        <color theme="7" tint="-0.24994659260841701"/>
      </top>
      <bottom style="thick">
        <color theme="7" tint="-0.24994659260841701"/>
      </bottom>
      <diagonal/>
    </border>
    <border>
      <left/>
      <right style="thick">
        <color theme="7" tint="-0.24994659260841701"/>
      </right>
      <top style="dotted">
        <color theme="7" tint="-0.24994659260841701"/>
      </top>
      <bottom style="thick">
        <color theme="7" tint="-0.24994659260841701"/>
      </bottom>
      <diagonal/>
    </border>
    <border>
      <left/>
      <right style="hair">
        <color rgb="FFA7918D"/>
      </right>
      <top style="thin">
        <color rgb="FFA7918D"/>
      </top>
      <bottom style="thin">
        <color rgb="FFA7918D"/>
      </bottom>
      <diagonal/>
    </border>
    <border>
      <left/>
      <right style="hair">
        <color rgb="FFA7918D"/>
      </right>
      <top style="thin">
        <color rgb="FFA7918D"/>
      </top>
      <bottom style="thick">
        <color rgb="FFA7918D"/>
      </bottom>
      <diagonal/>
    </border>
    <border>
      <left style="hair">
        <color rgb="FFA7918D"/>
      </left>
      <right style="hair">
        <color rgb="FFA7918D"/>
      </right>
      <top style="thick">
        <color rgb="FFA7918D"/>
      </top>
      <bottom style="thin">
        <color rgb="FFA7918D"/>
      </bottom>
      <diagonal/>
    </border>
    <border>
      <left style="hair">
        <color rgb="FFA7918D"/>
      </left>
      <right style="hair">
        <color rgb="FFA7918D"/>
      </right>
      <top style="thin">
        <color rgb="FFA7918D"/>
      </top>
      <bottom style="thin">
        <color rgb="FFA7918D"/>
      </bottom>
      <diagonal/>
    </border>
    <border>
      <left style="hair">
        <color rgb="FFA7918D"/>
      </left>
      <right style="hair">
        <color rgb="FFA7918D"/>
      </right>
      <top style="thin">
        <color rgb="FFA7918D"/>
      </top>
      <bottom style="thick">
        <color rgb="FFA7918D"/>
      </bottom>
      <diagonal/>
    </border>
    <border>
      <left/>
      <right/>
      <top/>
      <bottom style="thick">
        <color theme="7" tint="0.39994506668294322"/>
      </bottom>
      <diagonal/>
    </border>
    <border>
      <left style="thin">
        <color rgb="FFA7918D"/>
      </left>
      <right style="thin">
        <color rgb="FFA7918D"/>
      </right>
      <top/>
      <bottom style="thin">
        <color rgb="FFA7918D"/>
      </bottom>
      <diagonal/>
    </border>
    <border>
      <left style="thin">
        <color rgb="FFA7918D"/>
      </left>
      <right style="thick">
        <color rgb="FFA7918D"/>
      </right>
      <top/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/>
      <diagonal/>
    </border>
    <border>
      <left/>
      <right style="hair">
        <color rgb="FFA7918D"/>
      </right>
      <top/>
      <bottom style="thin">
        <color rgb="FFA7918D"/>
      </bottom>
      <diagonal/>
    </border>
    <border>
      <left style="thick">
        <color rgb="FFA7918D"/>
      </left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/>
      <top/>
      <bottom/>
      <diagonal/>
    </border>
    <border>
      <left style="double">
        <color rgb="FFA7918D"/>
      </left>
      <right style="double">
        <color rgb="FFA7918D"/>
      </right>
      <top/>
      <bottom/>
      <diagonal/>
    </border>
    <border>
      <left style="double">
        <color rgb="FFA7918D"/>
      </left>
      <right/>
      <top/>
      <bottom style="thin">
        <color rgb="FFA7918D"/>
      </bottom>
      <diagonal/>
    </border>
    <border>
      <left style="hair">
        <color rgb="FFA7918D"/>
      </left>
      <right style="hair">
        <color rgb="FFA7918D"/>
      </right>
      <top/>
      <bottom style="thin">
        <color rgb="FFA7918D"/>
      </bottom>
      <diagonal/>
    </border>
    <border>
      <left style="hair">
        <color rgb="FFA7918D"/>
      </left>
      <right style="thin">
        <color rgb="FFA7918D"/>
      </right>
      <top/>
      <bottom style="thin">
        <color rgb="FFA7918D"/>
      </bottom>
      <diagonal/>
    </border>
    <border>
      <left style="hair">
        <color rgb="FFA7918D"/>
      </left>
      <right style="thick">
        <color rgb="FFA7918D"/>
      </right>
      <top/>
      <bottom style="thin">
        <color rgb="FFA7918D"/>
      </bottom>
      <diagonal/>
    </border>
    <border>
      <left style="thick">
        <color rgb="FFA7918D"/>
      </left>
      <right/>
      <top/>
      <bottom style="thin">
        <color rgb="FFA7918D"/>
      </bottom>
      <diagonal/>
    </border>
    <border>
      <left/>
      <right style="double">
        <color rgb="FFA7918D"/>
      </right>
      <top/>
      <bottom style="thin">
        <color rgb="FFA7918D"/>
      </bottom>
      <diagonal/>
    </border>
    <border>
      <left style="double">
        <color rgb="FFA7918D"/>
      </left>
      <right style="double">
        <color rgb="FFA7918D"/>
      </right>
      <top style="hair">
        <color rgb="FFA7918D"/>
      </top>
      <bottom style="thin">
        <color rgb="FFA7918D"/>
      </bottom>
      <diagonal/>
    </border>
    <border>
      <left style="double">
        <color rgb="FFA7918D"/>
      </left>
      <right/>
      <top style="hair">
        <color rgb="FFA7918D"/>
      </top>
      <bottom style="thin">
        <color rgb="FFA7918D"/>
      </bottom>
      <diagonal/>
    </border>
    <border>
      <left style="hair">
        <color rgb="FFA7918D"/>
      </left>
      <right style="hair">
        <color rgb="FFA7918D"/>
      </right>
      <top style="hair">
        <color rgb="FFA7918D"/>
      </top>
      <bottom style="thin">
        <color rgb="FFA7918D"/>
      </bottom>
      <diagonal/>
    </border>
    <border>
      <left style="hair">
        <color rgb="FFA7918D"/>
      </left>
      <right/>
      <top style="hair">
        <color rgb="FFA7918D"/>
      </top>
      <bottom style="thin">
        <color rgb="FFA7918D"/>
      </bottom>
      <diagonal/>
    </border>
    <border>
      <left style="hair">
        <color rgb="FFA7918D"/>
      </left>
      <right style="thin">
        <color rgb="FFA7918D"/>
      </right>
      <top style="hair">
        <color rgb="FFA7918D"/>
      </top>
      <bottom style="thin">
        <color rgb="FFA7918D"/>
      </bottom>
      <diagonal/>
    </border>
    <border>
      <left style="hair">
        <color rgb="FFA7918D"/>
      </left>
      <right style="thick">
        <color rgb="FFA7918D"/>
      </right>
      <top style="hair">
        <color rgb="FFA7918D"/>
      </top>
      <bottom style="thin">
        <color rgb="FFA7918D"/>
      </bottom>
      <diagonal/>
    </border>
    <border>
      <left style="hair">
        <color rgb="FFA7918D"/>
      </left>
      <right/>
      <top/>
      <bottom style="thin">
        <color rgb="FFA7918D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4" borderId="16" xfId="0" applyNumberFormat="1" applyFont="1" applyFill="1" applyBorder="1" applyAlignment="1">
      <alignment vertical="center"/>
    </xf>
    <xf numFmtId="0" fontId="16" fillId="4" borderId="14" xfId="0" applyFont="1" applyFill="1" applyBorder="1">
      <alignment vertical="center"/>
    </xf>
    <xf numFmtId="0" fontId="0" fillId="4" borderId="17" xfId="0" applyNumberFormat="1" applyFont="1" applyFill="1" applyBorder="1" applyAlignment="1">
      <alignment vertical="center"/>
    </xf>
    <xf numFmtId="0" fontId="16" fillId="4" borderId="24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textRotation="180"/>
    </xf>
    <xf numFmtId="177" fontId="5" fillId="2" borderId="0" xfId="0" applyNumberFormat="1" applyFont="1" applyFill="1" applyBorder="1" applyAlignment="1">
      <alignment horizontal="center" vertical="center"/>
    </xf>
    <xf numFmtId="0" fontId="4" fillId="5" borderId="27" xfId="0" applyNumberFormat="1" applyFont="1" applyFill="1" applyBorder="1" applyAlignment="1">
      <alignment horizontal="center" vertical="center" shrinkToFit="1"/>
    </xf>
    <xf numFmtId="0" fontId="4" fillId="5" borderId="4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5" borderId="28" xfId="0" applyNumberFormat="1" applyFont="1" applyFill="1" applyBorder="1" applyAlignment="1">
      <alignment horizontal="center" vertical="center" shrinkToFit="1"/>
    </xf>
    <xf numFmtId="0" fontId="4" fillId="5" borderId="29" xfId="0" applyNumberFormat="1" applyFont="1" applyFill="1" applyBorder="1" applyAlignment="1">
      <alignment horizontal="center" vertical="center" shrinkToFit="1"/>
    </xf>
    <xf numFmtId="0" fontId="4" fillId="5" borderId="44" xfId="0" applyNumberFormat="1" applyFont="1" applyFill="1" applyBorder="1" applyAlignment="1">
      <alignment horizontal="center" vertical="center" shrinkToFit="1"/>
    </xf>
    <xf numFmtId="0" fontId="4" fillId="5" borderId="45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4" borderId="5" xfId="0" applyFill="1" applyBorder="1" applyAlignment="1">
      <alignment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0" fontId="0" fillId="2" borderId="14" xfId="0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49" xfId="0" applyFill="1" applyBorder="1">
      <alignment vertical="center"/>
    </xf>
    <xf numFmtId="0" fontId="3" fillId="2" borderId="49" xfId="0" applyFont="1" applyFill="1" applyBorder="1">
      <alignment vertical="center"/>
    </xf>
    <xf numFmtId="0" fontId="0" fillId="2" borderId="50" xfId="0" applyFill="1" applyBorder="1">
      <alignment vertical="center"/>
    </xf>
    <xf numFmtId="0" fontId="9" fillId="2" borderId="0" xfId="0" applyFont="1" applyFill="1" applyBorder="1" applyAlignment="1">
      <alignment vertical="center" textRotation="180"/>
    </xf>
    <xf numFmtId="0" fontId="2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6" fillId="9" borderId="46" xfId="0" applyFont="1" applyFill="1" applyBorder="1" applyAlignment="1">
      <alignment vertical="center" shrinkToFit="1"/>
    </xf>
    <xf numFmtId="0" fontId="16" fillId="9" borderId="47" xfId="0" applyFont="1" applyFill="1" applyBorder="1" applyAlignment="1">
      <alignment vertical="center" shrinkToFit="1"/>
    </xf>
    <xf numFmtId="0" fontId="16" fillId="9" borderId="48" xfId="0" applyFont="1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9" fillId="2" borderId="0" xfId="0" applyFont="1" applyFill="1" applyBorder="1" applyAlignment="1">
      <alignment horizontal="center" vertical="center" shrinkToFit="1"/>
    </xf>
    <xf numFmtId="180" fontId="0" fillId="2" borderId="0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34" fillId="2" borderId="0" xfId="0" applyFont="1" applyFill="1">
      <alignment vertical="center"/>
    </xf>
    <xf numFmtId="0" fontId="34" fillId="2" borderId="0" xfId="0" applyFont="1" applyFill="1" applyBorder="1">
      <alignment vertical="center"/>
    </xf>
    <xf numFmtId="0" fontId="35" fillId="2" borderId="0" xfId="0" applyFont="1" applyFill="1" applyBorder="1" applyAlignment="1">
      <alignment horizontal="center" vertical="center" shrinkToFit="1"/>
    </xf>
    <xf numFmtId="180" fontId="8" fillId="2" borderId="0" xfId="0" applyNumberFormat="1" applyFont="1" applyFill="1" applyBorder="1" applyAlignment="1">
      <alignment vertical="center"/>
    </xf>
    <xf numFmtId="180" fontId="8" fillId="2" borderId="0" xfId="0" applyNumberFormat="1" applyFont="1" applyFill="1" applyBorder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63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82" xfId="0" applyFill="1" applyBorder="1">
      <alignment vertical="center"/>
    </xf>
    <xf numFmtId="0" fontId="0" fillId="2" borderId="80" xfId="0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39" fillId="2" borderId="0" xfId="0" applyFont="1" applyFill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5" fillId="2" borderId="14" xfId="0" applyFont="1" applyFill="1" applyBorder="1">
      <alignment vertical="center"/>
    </xf>
    <xf numFmtId="0" fontId="25" fillId="2" borderId="0" xfId="0" applyFont="1" applyFill="1">
      <alignment vertical="center"/>
    </xf>
    <xf numFmtId="0" fontId="25" fillId="2" borderId="49" xfId="0" applyFont="1" applyFill="1" applyBorder="1">
      <alignment vertical="center"/>
    </xf>
    <xf numFmtId="0" fontId="25" fillId="2" borderId="62" xfId="0" applyFont="1" applyFill="1" applyBorder="1">
      <alignment vertical="center"/>
    </xf>
    <xf numFmtId="0" fontId="25" fillId="2" borderId="0" xfId="0" applyFont="1" applyFill="1" applyBorder="1">
      <alignment vertical="center"/>
    </xf>
    <xf numFmtId="180" fontId="8" fillId="2" borderId="0" xfId="0" applyNumberFormat="1" applyFont="1" applyFill="1">
      <alignment vertical="center"/>
    </xf>
    <xf numFmtId="180" fontId="8" fillId="2" borderId="49" xfId="0" applyNumberFormat="1" applyFont="1" applyFill="1" applyBorder="1">
      <alignment vertical="center"/>
    </xf>
    <xf numFmtId="0" fontId="39" fillId="2" borderId="0" xfId="0" applyFont="1" applyFill="1" applyBorder="1" applyAlignment="1">
      <alignment horizontal="right" vertical="center" textRotation="255"/>
    </xf>
    <xf numFmtId="0" fontId="9" fillId="2" borderId="0" xfId="0" applyFont="1" applyFill="1" applyBorder="1" applyAlignment="1">
      <alignment horizontal="center" vertical="center" textRotation="180"/>
    </xf>
    <xf numFmtId="177" fontId="5" fillId="2" borderId="0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shrinkToFit="1"/>
    </xf>
    <xf numFmtId="0" fontId="0" fillId="9" borderId="51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40" fillId="2" borderId="0" xfId="0" applyFont="1" applyFill="1" applyAlignment="1">
      <alignment vertical="top" textRotation="18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0" fillId="0" borderId="107" xfId="0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23" fillId="2" borderId="47" xfId="0" applyFont="1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23" fillId="2" borderId="48" xfId="0" applyFont="1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12" borderId="0" xfId="0" applyFill="1">
      <alignment vertical="center"/>
    </xf>
    <xf numFmtId="0" fontId="0" fillId="12" borderId="0" xfId="0" applyFill="1" applyBorder="1" applyAlignment="1">
      <alignment vertical="center"/>
    </xf>
    <xf numFmtId="0" fontId="0" fillId="12" borderId="0" xfId="0" applyFill="1" applyBorder="1">
      <alignment vertical="center"/>
    </xf>
    <xf numFmtId="14" fontId="0" fillId="12" borderId="0" xfId="0" applyNumberFormat="1" applyFill="1" applyBorder="1" applyAlignment="1">
      <alignment vertical="center" shrinkToFit="1"/>
    </xf>
    <xf numFmtId="14" fontId="4" fillId="12" borderId="0" xfId="0" applyNumberFormat="1" applyFont="1" applyFill="1" applyBorder="1" applyAlignment="1">
      <alignment horizontal="center" vertical="center" shrinkToFit="1"/>
    </xf>
    <xf numFmtId="0" fontId="4" fillId="12" borderId="0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right" vertical="center"/>
    </xf>
    <xf numFmtId="0" fontId="44" fillId="12" borderId="0" xfId="0" applyFont="1" applyFill="1">
      <alignment vertical="center"/>
    </xf>
    <xf numFmtId="0" fontId="43" fillId="12" borderId="0" xfId="0" applyFont="1" applyFill="1">
      <alignment vertical="center"/>
    </xf>
    <xf numFmtId="0" fontId="25" fillId="12" borderId="0" xfId="0" applyFont="1" applyFill="1">
      <alignment vertical="center"/>
    </xf>
    <xf numFmtId="14" fontId="0" fillId="12" borderId="0" xfId="0" applyNumberFormat="1" applyFill="1">
      <alignment vertical="center"/>
    </xf>
    <xf numFmtId="0" fontId="0" fillId="12" borderId="0" xfId="0" applyFill="1" applyAlignment="1">
      <alignment horizontal="center" vertical="center"/>
    </xf>
    <xf numFmtId="0" fontId="0" fillId="12" borderId="26" xfId="0" applyFill="1" applyBorder="1" applyAlignment="1" applyProtection="1">
      <alignment vertical="center" shrinkToFit="1"/>
    </xf>
    <xf numFmtId="0" fontId="0" fillId="12" borderId="26" xfId="0" applyFill="1" applyBorder="1" applyAlignment="1" applyProtection="1">
      <alignment horizontal="center" vertical="center" shrinkToFit="1"/>
    </xf>
    <xf numFmtId="0" fontId="4" fillId="12" borderId="26" xfId="0" applyNumberFormat="1" applyFont="1" applyFill="1" applyBorder="1" applyAlignment="1" applyProtection="1">
      <alignment horizontal="center" vertical="center" shrinkToFit="1"/>
    </xf>
    <xf numFmtId="0" fontId="0" fillId="12" borderId="0" xfId="0" applyFill="1" applyAlignment="1" applyProtection="1">
      <alignment vertical="center" shrinkToFit="1"/>
    </xf>
    <xf numFmtId="0" fontId="4" fillId="12" borderId="0" xfId="0" applyNumberFormat="1" applyFont="1" applyFill="1" applyAlignment="1" applyProtection="1">
      <alignment horizontal="center" vertical="center" shrinkToFit="1"/>
    </xf>
    <xf numFmtId="0" fontId="0" fillId="12" borderId="0" xfId="0" applyFill="1" applyAlignment="1">
      <alignment vertical="center" shrinkToFit="1"/>
    </xf>
    <xf numFmtId="0" fontId="0" fillId="12" borderId="0" xfId="0" applyFill="1" applyAlignment="1">
      <alignment horizontal="center" vertical="center" shrinkToFit="1"/>
    </xf>
    <xf numFmtId="0" fontId="19" fillId="12" borderId="0" xfId="0" applyFont="1" applyFill="1" applyBorder="1" applyAlignment="1">
      <alignment horizontal="center" vertical="center" shrinkToFit="1"/>
    </xf>
    <xf numFmtId="0" fontId="0" fillId="12" borderId="0" xfId="0" applyFill="1" applyBorder="1" applyAlignment="1">
      <alignment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26" xfId="0" applyFill="1" applyBorder="1" applyAlignment="1">
      <alignment horizontal="center" vertical="center" textRotation="255" shrinkToFit="1"/>
    </xf>
    <xf numFmtId="0" fontId="0" fillId="12" borderId="26" xfId="0" applyFill="1" applyBorder="1" applyAlignment="1">
      <alignment vertical="center" shrinkToFit="1"/>
    </xf>
    <xf numFmtId="0" fontId="0" fillId="12" borderId="26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textRotation="255" shrinkToFit="1"/>
    </xf>
    <xf numFmtId="0" fontId="0" fillId="12" borderId="0" xfId="0" applyNumberFormat="1" applyFont="1" applyFill="1" applyBorder="1" applyAlignment="1">
      <alignment vertical="center"/>
    </xf>
    <xf numFmtId="0" fontId="16" fillId="12" borderId="0" xfId="0" applyFont="1" applyFill="1" applyBorder="1">
      <alignment vertical="center"/>
    </xf>
    <xf numFmtId="0" fontId="16" fillId="12" borderId="0" xfId="0" applyFont="1" applyFill="1" applyBorder="1" applyAlignment="1">
      <alignment vertical="center" shrinkToFit="1"/>
    </xf>
    <xf numFmtId="14" fontId="3" fillId="12" borderId="0" xfId="0" applyNumberFormat="1" applyFont="1" applyFill="1" applyBorder="1" applyAlignment="1">
      <alignment vertical="center" shrinkToFit="1"/>
    </xf>
    <xf numFmtId="0" fontId="4" fillId="12" borderId="0" xfId="0" applyNumberFormat="1" applyFont="1" applyFill="1" applyBorder="1" applyAlignment="1">
      <alignment horizontal="center" vertical="center" shrinkToFit="1"/>
    </xf>
    <xf numFmtId="0" fontId="21" fillId="12" borderId="0" xfId="0" applyFont="1" applyFill="1" applyBorder="1" applyAlignment="1">
      <alignment horizontal="center" vertical="center" textRotation="180" shrinkToFit="1"/>
    </xf>
    <xf numFmtId="176" fontId="0" fillId="12" borderId="0" xfId="0" applyNumberFormat="1" applyFill="1" applyBorder="1" applyAlignment="1">
      <alignment vertical="center" shrinkToFit="1"/>
    </xf>
    <xf numFmtId="0" fontId="0" fillId="4" borderId="16" xfId="0" applyNumberFormat="1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vertical="center" shrinkToFit="1"/>
    </xf>
    <xf numFmtId="0" fontId="0" fillId="4" borderId="36" xfId="0" applyNumberFormat="1" applyFont="1" applyFill="1" applyBorder="1" applyAlignment="1">
      <alignment horizontal="center" vertical="center" shrinkToFit="1"/>
    </xf>
    <xf numFmtId="0" fontId="16" fillId="4" borderId="15" xfId="0" applyFont="1" applyFill="1" applyBorder="1" applyAlignment="1">
      <alignment vertical="center" shrinkToFit="1"/>
    </xf>
    <xf numFmtId="0" fontId="16" fillId="4" borderId="26" xfId="0" applyFont="1" applyFill="1" applyBorder="1" applyAlignment="1">
      <alignment vertical="center" shrinkToFit="1"/>
    </xf>
    <xf numFmtId="0" fontId="0" fillId="4" borderId="17" xfId="0" applyNumberFormat="1" applyFont="1" applyFill="1" applyBorder="1" applyAlignment="1">
      <alignment horizontal="center" vertical="center" shrinkToFit="1"/>
    </xf>
    <xf numFmtId="0" fontId="16" fillId="4" borderId="24" xfId="0" applyFont="1" applyFill="1" applyBorder="1" applyAlignment="1">
      <alignment vertical="center" shrinkToFit="1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11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0" fontId="19" fillId="4" borderId="46" xfId="0" applyFont="1" applyFill="1" applyBorder="1" applyAlignment="1">
      <alignment horizontal="center" vertical="center" shrinkToFit="1"/>
    </xf>
    <xf numFmtId="0" fontId="19" fillId="4" borderId="46" xfId="0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44" fillId="2" borderId="0" xfId="0" applyFont="1" applyFill="1" applyAlignment="1">
      <alignment vertical="center"/>
    </xf>
    <xf numFmtId="181" fontId="0" fillId="0" borderId="4" xfId="0" applyNumberFormat="1" applyFill="1" applyBorder="1" applyAlignment="1" applyProtection="1">
      <alignment vertical="center" shrinkToFit="1"/>
      <protection locked="0"/>
    </xf>
    <xf numFmtId="182" fontId="0" fillId="0" borderId="11" xfId="0" applyNumberFormat="1" applyFill="1" applyBorder="1" applyAlignment="1" applyProtection="1">
      <alignment vertical="center" shrinkToFit="1"/>
      <protection locked="0"/>
    </xf>
    <xf numFmtId="182" fontId="0" fillId="0" borderId="6" xfId="0" applyNumberFormat="1" applyFill="1" applyBorder="1" applyAlignment="1" applyProtection="1">
      <alignment vertical="center" shrinkToFit="1"/>
      <protection locked="0"/>
    </xf>
    <xf numFmtId="182" fontId="0" fillId="0" borderId="4" xfId="0" applyNumberFormat="1" applyFill="1" applyBorder="1" applyAlignment="1" applyProtection="1">
      <alignment vertical="center" shrinkToFit="1"/>
      <protection locked="0"/>
    </xf>
    <xf numFmtId="182" fontId="0" fillId="0" borderId="13" xfId="0" applyNumberFormat="1" applyFill="1" applyBorder="1" applyAlignment="1" applyProtection="1">
      <alignment vertical="center" shrinkToFit="1"/>
      <protection locked="0"/>
    </xf>
    <xf numFmtId="180" fontId="0" fillId="0" borderId="22" xfId="0" applyNumberFormat="1" applyFill="1" applyBorder="1" applyAlignment="1" applyProtection="1">
      <alignment vertical="center" shrinkToFit="1"/>
      <protection locked="0"/>
    </xf>
    <xf numFmtId="180" fontId="0" fillId="0" borderId="38" xfId="0" applyNumberFormat="1" applyFill="1" applyBorder="1" applyAlignment="1" applyProtection="1">
      <alignment vertical="center" shrinkToFit="1"/>
      <protection locked="0"/>
    </xf>
    <xf numFmtId="180" fontId="0" fillId="12" borderId="26" xfId="0" applyNumberFormat="1" applyFill="1" applyBorder="1" applyAlignment="1" applyProtection="1">
      <alignment horizontal="center" vertical="center" shrinkToFit="1"/>
    </xf>
    <xf numFmtId="180" fontId="0" fillId="0" borderId="109" xfId="0" applyNumberFormat="1" applyFill="1" applyBorder="1" applyAlignment="1" applyProtection="1">
      <alignment vertical="center" shrinkToFit="1"/>
      <protection locked="0"/>
    </xf>
    <xf numFmtId="180" fontId="0" fillId="0" borderId="23" xfId="0" applyNumberFormat="1" applyFill="1" applyBorder="1" applyAlignment="1" applyProtection="1">
      <alignment vertical="center" shrinkToFit="1"/>
      <protection locked="0"/>
    </xf>
    <xf numFmtId="180" fontId="3" fillId="0" borderId="22" xfId="0" applyNumberFormat="1" applyFont="1" applyFill="1" applyBorder="1" applyAlignment="1" applyProtection="1">
      <alignment vertical="center" shrinkToFit="1"/>
      <protection locked="0"/>
    </xf>
    <xf numFmtId="180" fontId="3" fillId="0" borderId="23" xfId="0" applyNumberFormat="1" applyFont="1" applyFill="1" applyBorder="1" applyAlignment="1" applyProtection="1">
      <alignment vertical="center" shrinkToFit="1"/>
      <protection locked="0"/>
    </xf>
    <xf numFmtId="182" fontId="0" fillId="8" borderId="4" xfId="0" applyNumberFormat="1" applyFill="1" applyBorder="1" applyAlignment="1" applyProtection="1">
      <alignment vertical="center" shrinkToFit="1"/>
      <protection locked="0"/>
    </xf>
    <xf numFmtId="182" fontId="0" fillId="8" borderId="13" xfId="0" applyNumberFormat="1" applyFill="1" applyBorder="1" applyAlignment="1" applyProtection="1">
      <alignment vertical="center" shrinkToFit="1"/>
      <protection locked="0"/>
    </xf>
    <xf numFmtId="182" fontId="0" fillId="8" borderId="11" xfId="0" applyNumberFormat="1" applyFill="1" applyBorder="1" applyAlignment="1" applyProtection="1">
      <alignment vertical="center" shrinkToFit="1"/>
      <protection locked="0"/>
    </xf>
    <xf numFmtId="181" fontId="0" fillId="0" borderId="11" xfId="0" applyNumberFormat="1" applyFill="1" applyBorder="1" applyAlignment="1" applyProtection="1">
      <alignment vertical="center" shrinkToFit="1"/>
      <protection locked="0"/>
    </xf>
    <xf numFmtId="180" fontId="0" fillId="0" borderId="4" xfId="0" applyNumberFormat="1" applyFill="1" applyBorder="1" applyAlignment="1" applyProtection="1">
      <alignment vertical="center" shrinkToFit="1"/>
      <protection locked="0"/>
    </xf>
    <xf numFmtId="180" fontId="0" fillId="0" borderId="11" xfId="0" applyNumberFormat="1" applyFill="1" applyBorder="1" applyAlignment="1" applyProtection="1">
      <alignment vertical="center" shrinkToFit="1"/>
      <protection locked="0"/>
    </xf>
    <xf numFmtId="182" fontId="0" fillId="0" borderId="113" xfId="0" applyNumberFormat="1" applyFill="1" applyBorder="1" applyAlignment="1" applyProtection="1">
      <alignment vertical="center" shrinkToFit="1"/>
      <protection locked="0"/>
    </xf>
    <xf numFmtId="181" fontId="0" fillId="0" borderId="113" xfId="0" applyNumberFormat="1" applyFill="1" applyBorder="1" applyAlignment="1" applyProtection="1">
      <alignment vertical="center" shrinkToFit="1"/>
      <protection locked="0"/>
    </xf>
    <xf numFmtId="180" fontId="0" fillId="0" borderId="113" xfId="0" applyNumberFormat="1" applyFill="1" applyBorder="1" applyAlignment="1" applyProtection="1">
      <alignment vertical="center" shrinkToFit="1"/>
      <protection locked="0"/>
    </xf>
    <xf numFmtId="0" fontId="0" fillId="0" borderId="80" xfId="0" applyFill="1" applyBorder="1" applyAlignment="1" applyProtection="1">
      <alignment horizontal="center" vertical="center" shrinkToFit="1"/>
      <protection locked="0"/>
    </xf>
    <xf numFmtId="0" fontId="0" fillId="0" borderId="113" xfId="0" applyFill="1" applyBorder="1" applyAlignment="1" applyProtection="1">
      <alignment vertical="center" shrinkToFit="1"/>
      <protection locked="0"/>
    </xf>
    <xf numFmtId="0" fontId="0" fillId="0" borderId="113" xfId="0" applyFill="1" applyBorder="1" applyAlignment="1" applyProtection="1">
      <alignment horizontal="center" vertical="center" shrinkToFit="1"/>
      <protection locked="0"/>
    </xf>
    <xf numFmtId="0" fontId="0" fillId="5" borderId="114" xfId="0" applyFill="1" applyBorder="1" applyAlignment="1">
      <alignment horizontal="center" vertical="center" shrinkToFit="1"/>
    </xf>
    <xf numFmtId="0" fontId="19" fillId="4" borderId="115" xfId="0" applyFont="1" applyFill="1" applyBorder="1" applyAlignment="1">
      <alignment horizontal="center" vertical="center" shrinkToFit="1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25" fillId="4" borderId="117" xfId="0" applyFont="1" applyFill="1" applyBorder="1" applyAlignment="1">
      <alignment vertical="center" shrinkToFit="1"/>
    </xf>
    <xf numFmtId="0" fontId="19" fillId="4" borderId="21" xfId="0" applyFont="1" applyFill="1" applyBorder="1" applyAlignment="1">
      <alignment horizontal="center" vertical="center" shrinkToFit="1"/>
    </xf>
    <xf numFmtId="0" fontId="16" fillId="4" borderId="0" xfId="0" applyFont="1" applyFill="1" applyBorder="1">
      <alignment vertical="center"/>
    </xf>
    <xf numFmtId="0" fontId="0" fillId="0" borderId="120" xfId="0" applyFill="1" applyBorder="1" applyAlignment="1" applyProtection="1">
      <alignment vertical="center" shrinkToFit="1"/>
      <protection locked="0"/>
    </xf>
    <xf numFmtId="0" fontId="4" fillId="0" borderId="121" xfId="0" applyFont="1" applyBorder="1" applyAlignment="1" applyProtection="1">
      <alignment horizontal="center" vertical="center" shrinkToFit="1"/>
      <protection locked="0"/>
    </xf>
    <xf numFmtId="180" fontId="0" fillId="0" borderId="121" xfId="0" applyNumberFormat="1" applyFill="1" applyBorder="1" applyAlignment="1" applyProtection="1">
      <alignment vertical="center" shrinkToFit="1"/>
      <protection locked="0"/>
    </xf>
    <xf numFmtId="0" fontId="4" fillId="5" borderId="122" xfId="0" applyNumberFormat="1" applyFont="1" applyFill="1" applyBorder="1" applyAlignment="1">
      <alignment horizontal="center" vertical="center" shrinkToFit="1"/>
    </xf>
    <xf numFmtId="0" fontId="4" fillId="5" borderId="123" xfId="0" applyNumberFormat="1" applyFont="1" applyFill="1" applyBorder="1" applyAlignment="1">
      <alignment horizontal="center" vertical="center" shrinkToFit="1"/>
    </xf>
    <xf numFmtId="0" fontId="20" fillId="4" borderId="126" xfId="0" applyFont="1" applyFill="1" applyBorder="1" applyAlignment="1">
      <alignment horizontal="center" vertical="center"/>
    </xf>
    <xf numFmtId="0" fontId="18" fillId="4" borderId="127" xfId="0" applyFont="1" applyFill="1" applyBorder="1" applyAlignment="1">
      <alignment horizontal="center" vertical="center"/>
    </xf>
    <xf numFmtId="0" fontId="31" fillId="4" borderId="128" xfId="0" applyFont="1" applyFill="1" applyBorder="1" applyAlignment="1">
      <alignment horizontal="center" vertical="center" shrinkToFit="1"/>
    </xf>
    <xf numFmtId="0" fontId="18" fillId="4" borderId="129" xfId="0" applyFont="1" applyFill="1" applyBorder="1" applyAlignment="1">
      <alignment horizontal="center" vertical="center" shrinkToFit="1"/>
    </xf>
    <xf numFmtId="0" fontId="20" fillId="4" borderId="130" xfId="0" applyFont="1" applyFill="1" applyBorder="1" applyAlignment="1">
      <alignment horizontal="center" vertical="center" shrinkToFit="1"/>
    </xf>
    <xf numFmtId="0" fontId="20" fillId="4" borderId="131" xfId="0" applyFont="1" applyFill="1" applyBorder="1" applyAlignment="1">
      <alignment horizontal="center" vertical="center" shrinkToFit="1"/>
    </xf>
    <xf numFmtId="0" fontId="22" fillId="9" borderId="119" xfId="0" applyFont="1" applyFill="1" applyBorder="1" applyAlignment="1">
      <alignment vertical="center" shrinkToFit="1"/>
    </xf>
    <xf numFmtId="0" fontId="3" fillId="0" borderId="121" xfId="0" applyFont="1" applyBorder="1" applyAlignment="1" applyProtection="1">
      <alignment horizontal="center" vertical="center" shrinkToFit="1"/>
      <protection locked="0"/>
    </xf>
    <xf numFmtId="180" fontId="3" fillId="0" borderId="132" xfId="0" applyNumberFormat="1" applyFont="1" applyFill="1" applyBorder="1" applyAlignment="1" applyProtection="1">
      <alignment vertical="center" shrinkToFit="1"/>
      <protection locked="0"/>
    </xf>
    <xf numFmtId="0" fontId="22" fillId="4" borderId="0" xfId="0" applyFont="1" applyFill="1" applyBorder="1" applyAlignment="1">
      <alignment vertical="center" shrinkToFit="1"/>
    </xf>
    <xf numFmtId="0" fontId="23" fillId="2" borderId="119" xfId="0" applyFont="1" applyFill="1" applyBorder="1" applyAlignment="1" applyProtection="1">
      <alignment vertical="center" shrinkToFit="1"/>
      <protection locked="0"/>
    </xf>
    <xf numFmtId="0" fontId="0" fillId="0" borderId="81" xfId="0" applyFill="1" applyBorder="1" applyAlignment="1" applyProtection="1">
      <alignment vertical="center" shrinkToFit="1"/>
      <protection locked="0"/>
    </xf>
    <xf numFmtId="180" fontId="0" fillId="0" borderId="132" xfId="0" applyNumberFormat="1" applyFill="1" applyBorder="1" applyAlignment="1" applyProtection="1">
      <alignment vertical="center" shrinkToFit="1"/>
      <protection locked="0"/>
    </xf>
    <xf numFmtId="0" fontId="20" fillId="4" borderId="126" xfId="0" applyFont="1" applyFill="1" applyBorder="1" applyAlignment="1">
      <alignment horizontal="center" vertical="center" shrinkToFit="1"/>
    </xf>
    <xf numFmtId="0" fontId="20" fillId="4" borderId="73" xfId="0" applyFont="1" applyFill="1" applyBorder="1" applyAlignment="1">
      <alignment horizontal="center" vertical="center" shrinkToFit="1"/>
    </xf>
    <xf numFmtId="0" fontId="20" fillId="4" borderId="129" xfId="0" applyFont="1" applyFill="1" applyBorder="1" applyAlignment="1">
      <alignment horizontal="center" vertical="center" shrinkToFit="1"/>
    </xf>
    <xf numFmtId="0" fontId="18" fillId="4" borderId="127" xfId="0" applyFont="1" applyFill="1" applyBorder="1" applyAlignment="1">
      <alignment horizontal="center" vertical="center" shrinkToFit="1"/>
    </xf>
    <xf numFmtId="0" fontId="6" fillId="4" borderId="118" xfId="0" applyNumberFormat="1" applyFont="1" applyFill="1" applyBorder="1" applyAlignment="1">
      <alignment horizontal="center" vertical="center" shrinkToFit="1"/>
    </xf>
    <xf numFmtId="0" fontId="0" fillId="4" borderId="25" xfId="0" applyNumberFormat="1" applyFont="1" applyFill="1" applyBorder="1" applyAlignment="1">
      <alignment horizontal="center" vertical="center" shrinkToFit="1"/>
    </xf>
    <xf numFmtId="0" fontId="0" fillId="4" borderId="118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124" xfId="0" applyFont="1" applyFill="1" applyBorder="1" applyAlignment="1">
      <alignment horizontal="center" vertical="center"/>
    </xf>
    <xf numFmtId="0" fontId="19" fillId="4" borderId="125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 shrinkToFit="1"/>
    </xf>
    <xf numFmtId="0" fontId="19" fillId="4" borderId="39" xfId="0" applyFont="1" applyFill="1" applyBorder="1" applyAlignment="1">
      <alignment horizontal="center" vertical="center" shrinkToFit="1"/>
    </xf>
    <xf numFmtId="0" fontId="19" fillId="4" borderId="41" xfId="0" applyFont="1" applyFill="1" applyBorder="1" applyAlignment="1">
      <alignment horizontal="center" vertical="center" shrinkToFit="1"/>
    </xf>
    <xf numFmtId="0" fontId="19" fillId="4" borderId="42" xfId="0" applyFont="1" applyFill="1" applyBorder="1" applyAlignment="1">
      <alignment horizontal="center" vertical="center" shrinkToFit="1"/>
    </xf>
    <xf numFmtId="0" fontId="21" fillId="4" borderId="52" xfId="0" applyFont="1" applyFill="1" applyBorder="1" applyAlignment="1">
      <alignment horizontal="center" vertical="center" textRotation="180" shrinkToFit="1"/>
    </xf>
    <xf numFmtId="0" fontId="21" fillId="4" borderId="8" xfId="0" applyFont="1" applyFill="1" applyBorder="1" applyAlignment="1">
      <alignment horizontal="center" vertical="center" textRotation="180" shrinkToFit="1"/>
    </xf>
    <xf numFmtId="0" fontId="21" fillId="4" borderId="10" xfId="0" applyFont="1" applyFill="1" applyBorder="1" applyAlignment="1">
      <alignment horizontal="center" vertical="center" textRotation="180" shrinkToFit="1"/>
    </xf>
    <xf numFmtId="0" fontId="19" fillId="4" borderId="52" xfId="0" applyFont="1" applyFill="1" applyBorder="1" applyAlignment="1">
      <alignment horizontal="center" vertical="center" textRotation="255" shrinkToFit="1"/>
    </xf>
    <xf numFmtId="0" fontId="19" fillId="4" borderId="8" xfId="0" applyFont="1" applyFill="1" applyBorder="1" applyAlignment="1">
      <alignment horizontal="center" vertical="center" textRotation="255" shrinkToFit="1"/>
    </xf>
    <xf numFmtId="0" fontId="2" fillId="12" borderId="0" xfId="0" applyFont="1" applyFill="1" applyBorder="1" applyAlignment="1">
      <alignment horizontal="center" vertical="center" textRotation="180"/>
    </xf>
    <xf numFmtId="0" fontId="26" fillId="4" borderId="54" xfId="0" applyFont="1" applyFill="1" applyBorder="1" applyAlignment="1">
      <alignment horizontal="center" vertical="center" textRotation="180" wrapText="1" shrinkToFit="1"/>
    </xf>
    <xf numFmtId="0" fontId="26" fillId="4" borderId="55" xfId="0" applyFont="1" applyFill="1" applyBorder="1" applyAlignment="1">
      <alignment horizontal="center" vertical="center" textRotation="180" wrapText="1" shrinkToFit="1"/>
    </xf>
    <xf numFmtId="0" fontId="26" fillId="4" borderId="53" xfId="0" applyFont="1" applyFill="1" applyBorder="1" applyAlignment="1">
      <alignment horizontal="center" vertical="center" textRotation="180" wrapText="1" shrinkToFit="1"/>
    </xf>
    <xf numFmtId="0" fontId="17" fillId="4" borderId="5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9" fillId="4" borderId="25" xfId="0" applyFont="1" applyFill="1" applyBorder="1" applyAlignment="1">
      <alignment horizontal="center" vertical="center" shrinkToFit="1"/>
    </xf>
    <xf numFmtId="0" fontId="19" fillId="4" borderId="33" xfId="0" applyFont="1" applyFill="1" applyBorder="1" applyAlignment="1">
      <alignment horizontal="center" vertical="center" shrinkToFit="1"/>
    </xf>
    <xf numFmtId="0" fontId="19" fillId="4" borderId="124" xfId="0" applyFont="1" applyFill="1" applyBorder="1" applyAlignment="1">
      <alignment horizontal="center" vertical="center" shrinkToFit="1"/>
    </xf>
    <xf numFmtId="0" fontId="19" fillId="4" borderId="125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4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 shrinkToFit="1"/>
    </xf>
    <xf numFmtId="0" fontId="19" fillId="4" borderId="34" xfId="0" applyFont="1" applyFill="1" applyBorder="1" applyAlignment="1">
      <alignment horizontal="center" vertical="center" textRotation="255" shrinkToFit="1"/>
    </xf>
    <xf numFmtId="0" fontId="2" fillId="4" borderId="34" xfId="0" applyFont="1" applyFill="1" applyBorder="1" applyAlignment="1">
      <alignment horizontal="center" vertical="center" textRotation="180" shrinkToFit="1"/>
    </xf>
    <xf numFmtId="0" fontId="2" fillId="4" borderId="52" xfId="0" applyFont="1" applyFill="1" applyBorder="1" applyAlignment="1">
      <alignment horizontal="center" vertical="center" textRotation="180" shrinkToFit="1"/>
    </xf>
    <xf numFmtId="0" fontId="2" fillId="4" borderId="53" xfId="0" applyFont="1" applyFill="1" applyBorder="1" applyAlignment="1">
      <alignment horizontal="center" vertical="center" textRotation="180" shrinkToFit="1"/>
    </xf>
    <xf numFmtId="0" fontId="2" fillId="4" borderId="55" xfId="0" applyFont="1" applyFill="1" applyBorder="1" applyAlignment="1">
      <alignment horizontal="center" vertical="center" textRotation="180" shrinkToFit="1"/>
    </xf>
    <xf numFmtId="0" fontId="0" fillId="2" borderId="0" xfId="0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/>
    </xf>
    <xf numFmtId="0" fontId="45" fillId="2" borderId="112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0" fontId="7" fillId="7" borderId="58" xfId="0" applyFont="1" applyFill="1" applyBorder="1" applyAlignment="1">
      <alignment horizontal="left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0" fontId="6" fillId="7" borderId="8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180"/>
    </xf>
    <xf numFmtId="0" fontId="41" fillId="2" borderId="0" xfId="0" applyFont="1" applyFill="1" applyBorder="1" applyAlignment="1">
      <alignment horizontal="right" vertical="top" textRotation="180"/>
    </xf>
    <xf numFmtId="0" fontId="13" fillId="6" borderId="83" xfId="0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horizontal="center" vertical="center"/>
    </xf>
    <xf numFmtId="0" fontId="13" fillId="6" borderId="85" xfId="0" applyFont="1" applyFill="1" applyBorder="1" applyAlignment="1">
      <alignment horizontal="center" vertical="center"/>
    </xf>
    <xf numFmtId="0" fontId="37" fillId="6" borderId="59" xfId="0" applyFont="1" applyFill="1" applyBorder="1" applyAlignment="1">
      <alignment horizontal="center" vertical="center" textRotation="180"/>
    </xf>
    <xf numFmtId="0" fontId="37" fillId="6" borderId="60" xfId="0" applyFont="1" applyFill="1" applyBorder="1" applyAlignment="1">
      <alignment horizontal="center" vertical="center" textRotation="180"/>
    </xf>
    <xf numFmtId="0" fontId="37" fillId="6" borderId="61" xfId="0" applyFont="1" applyFill="1" applyBorder="1" applyAlignment="1">
      <alignment horizontal="center" vertical="center" textRotation="180"/>
    </xf>
    <xf numFmtId="180" fontId="8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top" textRotation="180"/>
    </xf>
    <xf numFmtId="177" fontId="5" fillId="2" borderId="0" xfId="0" applyNumberFormat="1" applyFont="1" applyFill="1" applyBorder="1" applyAlignment="1">
      <alignment horizontal="center" vertical="center"/>
    </xf>
    <xf numFmtId="180" fontId="28" fillId="6" borderId="59" xfId="0" applyNumberFormat="1" applyFont="1" applyFill="1" applyBorder="1" applyAlignment="1">
      <alignment horizontal="center" vertical="center" shrinkToFit="1"/>
    </xf>
    <xf numFmtId="180" fontId="28" fillId="6" borderId="60" xfId="0" applyNumberFormat="1" applyFont="1" applyFill="1" applyBorder="1" applyAlignment="1">
      <alignment horizontal="center" vertical="center" shrinkToFit="1"/>
    </xf>
    <xf numFmtId="180" fontId="28" fillId="6" borderId="61" xfId="0" applyNumberFormat="1" applyFont="1" applyFill="1" applyBorder="1" applyAlignment="1">
      <alignment horizontal="center" vertical="center" shrinkToFit="1"/>
    </xf>
    <xf numFmtId="177" fontId="25" fillId="6" borderId="86" xfId="0" applyNumberFormat="1" applyFont="1" applyFill="1" applyBorder="1" applyAlignment="1">
      <alignment horizontal="center" vertical="center"/>
    </xf>
    <xf numFmtId="177" fontId="25" fillId="6" borderId="87" xfId="0" applyNumberFormat="1" applyFont="1" applyFill="1" applyBorder="1" applyAlignment="1">
      <alignment horizontal="center" vertical="center"/>
    </xf>
    <xf numFmtId="177" fontId="25" fillId="6" borderId="88" xfId="0" applyNumberFormat="1" applyFont="1" applyFill="1" applyBorder="1" applyAlignment="1">
      <alignment horizontal="center" vertical="center"/>
    </xf>
    <xf numFmtId="0" fontId="38" fillId="6" borderId="59" xfId="0" applyFont="1" applyFill="1" applyBorder="1" applyAlignment="1">
      <alignment horizontal="center" vertical="center" textRotation="180"/>
    </xf>
    <xf numFmtId="0" fontId="38" fillId="6" borderId="60" xfId="0" applyFont="1" applyFill="1" applyBorder="1" applyAlignment="1">
      <alignment horizontal="center" vertical="center" textRotation="180"/>
    </xf>
    <xf numFmtId="0" fontId="38" fillId="6" borderId="61" xfId="0" applyFont="1" applyFill="1" applyBorder="1" applyAlignment="1">
      <alignment horizontal="center" vertical="center" textRotation="18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top" textRotation="180"/>
    </xf>
    <xf numFmtId="0" fontId="27" fillId="11" borderId="89" xfId="0" applyFont="1" applyFill="1" applyBorder="1" applyAlignment="1">
      <alignment horizontal="center" vertical="center"/>
    </xf>
    <xf numFmtId="0" fontId="27" fillId="11" borderId="90" xfId="0" applyFont="1" applyFill="1" applyBorder="1" applyAlignment="1">
      <alignment horizontal="center" vertical="center"/>
    </xf>
    <xf numFmtId="0" fontId="27" fillId="11" borderId="91" xfId="0" applyFont="1" applyFill="1" applyBorder="1" applyAlignment="1">
      <alignment horizontal="center" vertical="center"/>
    </xf>
    <xf numFmtId="0" fontId="43" fillId="10" borderId="98" xfId="0" applyFont="1" applyFill="1" applyBorder="1" applyAlignment="1">
      <alignment horizontal="center" vertical="center"/>
    </xf>
    <xf numFmtId="0" fontId="43" fillId="10" borderId="99" xfId="0" applyFont="1" applyFill="1" applyBorder="1" applyAlignment="1">
      <alignment horizontal="center" vertical="center"/>
    </xf>
    <xf numFmtId="0" fontId="43" fillId="10" borderId="100" xfId="0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center" vertical="center" textRotation="180"/>
    </xf>
    <xf numFmtId="179" fontId="36" fillId="11" borderId="92" xfId="0" applyNumberFormat="1" applyFont="1" applyFill="1" applyBorder="1" applyAlignment="1">
      <alignment horizontal="center" vertical="center" textRotation="180"/>
    </xf>
    <xf numFmtId="179" fontId="36" fillId="11" borderId="93" xfId="0" applyNumberFormat="1" applyFont="1" applyFill="1" applyBorder="1" applyAlignment="1">
      <alignment horizontal="center" vertical="center" textRotation="180"/>
    </xf>
    <xf numFmtId="179" fontId="36" fillId="11" borderId="94" xfId="0" applyNumberFormat="1" applyFont="1" applyFill="1" applyBorder="1" applyAlignment="1">
      <alignment horizontal="center" vertical="center" textRotation="180"/>
    </xf>
    <xf numFmtId="179" fontId="11" fillId="10" borderId="101" xfId="0" applyNumberFormat="1" applyFont="1" applyFill="1" applyBorder="1" applyAlignment="1">
      <alignment horizontal="center" vertical="center" textRotation="180"/>
    </xf>
    <xf numFmtId="179" fontId="11" fillId="10" borderId="102" xfId="0" applyNumberFormat="1" applyFont="1" applyFill="1" applyBorder="1" applyAlignment="1">
      <alignment horizontal="center" vertical="center" textRotation="180"/>
    </xf>
    <xf numFmtId="179" fontId="11" fillId="10" borderId="103" xfId="0" applyNumberFormat="1" applyFont="1" applyFill="1" applyBorder="1" applyAlignment="1">
      <alignment horizontal="center" vertical="center" textRotation="180"/>
    </xf>
    <xf numFmtId="180" fontId="7" fillId="2" borderId="0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Border="1" applyAlignment="1">
      <alignment horizontal="center" vertical="center"/>
    </xf>
    <xf numFmtId="180" fontId="25" fillId="11" borderId="92" xfId="0" applyNumberFormat="1" applyFont="1" applyFill="1" applyBorder="1" applyAlignment="1">
      <alignment horizontal="center" vertical="center"/>
    </xf>
    <xf numFmtId="180" fontId="25" fillId="11" borderId="93" xfId="0" applyNumberFormat="1" applyFont="1" applyFill="1" applyBorder="1" applyAlignment="1">
      <alignment horizontal="center" vertical="center"/>
    </xf>
    <xf numFmtId="180" fontId="25" fillId="11" borderId="9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textRotation="180"/>
    </xf>
    <xf numFmtId="0" fontId="12" fillId="2" borderId="0" xfId="0" applyFont="1" applyFill="1" applyBorder="1" applyAlignment="1">
      <alignment horizontal="center" vertical="center" textRotation="180"/>
    </xf>
    <xf numFmtId="0" fontId="9" fillId="2" borderId="0" xfId="0" applyFont="1" applyFill="1" applyBorder="1" applyAlignment="1">
      <alignment horizontal="center" shrinkToFit="1"/>
    </xf>
    <xf numFmtId="180" fontId="25" fillId="10" borderId="101" xfId="0" applyNumberFormat="1" applyFont="1" applyFill="1" applyBorder="1" applyAlignment="1">
      <alignment horizontal="center" vertical="center" shrinkToFit="1"/>
    </xf>
    <xf numFmtId="180" fontId="25" fillId="10" borderId="102" xfId="0" applyNumberFormat="1" applyFont="1" applyFill="1" applyBorder="1" applyAlignment="1">
      <alignment horizontal="center" vertical="center" shrinkToFit="1"/>
    </xf>
    <xf numFmtId="180" fontId="25" fillId="10" borderId="103" xfId="0" applyNumberFormat="1" applyFont="1" applyFill="1" applyBorder="1" applyAlignment="1">
      <alignment horizontal="center" vertical="center" shrinkToFit="1"/>
    </xf>
    <xf numFmtId="178" fontId="25" fillId="11" borderId="95" xfId="0" applyNumberFormat="1" applyFont="1" applyFill="1" applyBorder="1" applyAlignment="1">
      <alignment horizontal="center" vertical="center"/>
    </xf>
    <xf numFmtId="178" fontId="25" fillId="11" borderId="96" xfId="0" applyNumberFormat="1" applyFont="1" applyFill="1" applyBorder="1" applyAlignment="1">
      <alignment horizontal="center" vertical="center"/>
    </xf>
    <xf numFmtId="178" fontId="25" fillId="11" borderId="97" xfId="0" applyNumberFormat="1" applyFont="1" applyFill="1" applyBorder="1" applyAlignment="1">
      <alignment horizontal="center" vertical="center"/>
    </xf>
    <xf numFmtId="178" fontId="25" fillId="10" borderId="104" xfId="0" applyNumberFormat="1" applyFont="1" applyFill="1" applyBorder="1" applyAlignment="1">
      <alignment horizontal="center" vertical="center"/>
    </xf>
    <xf numFmtId="178" fontId="25" fillId="10" borderId="105" xfId="0" applyNumberFormat="1" applyFont="1" applyFill="1" applyBorder="1" applyAlignment="1">
      <alignment horizontal="center" vertical="center"/>
    </xf>
    <xf numFmtId="178" fontId="25" fillId="10" borderId="10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textRotation="255"/>
    </xf>
    <xf numFmtId="0" fontId="12" fillId="3" borderId="78" xfId="0" applyFont="1" applyFill="1" applyBorder="1" applyAlignment="1">
      <alignment horizontal="center" vertical="center" textRotation="180"/>
    </xf>
    <xf numFmtId="0" fontId="12" fillId="3" borderId="57" xfId="0" applyFont="1" applyFill="1" applyBorder="1" applyAlignment="1">
      <alignment horizontal="center" vertical="center" textRotation="180"/>
    </xf>
    <xf numFmtId="0" fontId="12" fillId="3" borderId="79" xfId="0" applyFont="1" applyFill="1" applyBorder="1" applyAlignment="1">
      <alignment horizontal="center" vertical="center" textRotation="180"/>
    </xf>
    <xf numFmtId="0" fontId="30" fillId="3" borderId="66" xfId="0" applyFont="1" applyFill="1" applyBorder="1" applyAlignment="1">
      <alignment horizontal="center" vertical="center" textRotation="180"/>
    </xf>
    <xf numFmtId="0" fontId="30" fillId="3" borderId="67" xfId="0" applyFont="1" applyFill="1" applyBorder="1" applyAlignment="1">
      <alignment horizontal="center" vertical="center" textRotation="180"/>
    </xf>
    <xf numFmtId="0" fontId="30" fillId="3" borderId="68" xfId="0" applyFont="1" applyFill="1" applyBorder="1" applyAlignment="1">
      <alignment horizontal="center" vertical="center" textRotation="180"/>
    </xf>
    <xf numFmtId="0" fontId="30" fillId="3" borderId="64" xfId="0" applyFont="1" applyFill="1" applyBorder="1" applyAlignment="1">
      <alignment horizontal="center" vertical="center" textRotation="180"/>
    </xf>
    <xf numFmtId="0" fontId="30" fillId="3" borderId="56" xfId="0" applyFont="1" applyFill="1" applyBorder="1" applyAlignment="1">
      <alignment horizontal="center" vertical="center" textRotation="180"/>
    </xf>
    <xf numFmtId="0" fontId="30" fillId="3" borderId="65" xfId="0" applyFont="1" applyFill="1" applyBorder="1" applyAlignment="1">
      <alignment horizontal="center" vertical="center" textRotation="180"/>
    </xf>
    <xf numFmtId="0" fontId="30" fillId="3" borderId="69" xfId="0" applyFont="1" applyFill="1" applyBorder="1" applyAlignment="1">
      <alignment horizontal="center" vertical="center" textRotation="180"/>
    </xf>
    <xf numFmtId="0" fontId="30" fillId="3" borderId="70" xfId="0" applyFont="1" applyFill="1" applyBorder="1" applyAlignment="1">
      <alignment horizontal="center" vertical="center" textRotation="180"/>
    </xf>
    <xf numFmtId="0" fontId="30" fillId="3" borderId="71" xfId="0" applyFont="1" applyFill="1" applyBorder="1" applyAlignment="1">
      <alignment horizontal="center" vertical="center" textRotation="180"/>
    </xf>
    <xf numFmtId="0" fontId="3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top" textRotation="180"/>
    </xf>
    <xf numFmtId="0" fontId="32" fillId="2" borderId="0" xfId="0" applyFont="1" applyFill="1" applyBorder="1" applyAlignment="1">
      <alignment horizontal="center" vertical="center"/>
    </xf>
    <xf numFmtId="180" fontId="28" fillId="2" borderId="0" xfId="0" applyNumberFormat="1" applyFont="1" applyFill="1" applyBorder="1" applyAlignment="1">
      <alignment horizontal="center" vertical="center" shrinkToFit="1"/>
    </xf>
    <xf numFmtId="180" fontId="28" fillId="3" borderId="78" xfId="0" applyNumberFormat="1" applyFont="1" applyFill="1" applyBorder="1" applyAlignment="1">
      <alignment horizontal="center" vertical="center" shrinkToFit="1"/>
    </xf>
    <xf numFmtId="180" fontId="28" fillId="3" borderId="57" xfId="0" applyNumberFormat="1" applyFont="1" applyFill="1" applyBorder="1" applyAlignment="1">
      <alignment horizontal="center" vertical="center" shrinkToFit="1"/>
    </xf>
    <xf numFmtId="180" fontId="28" fillId="3" borderId="79" xfId="0" applyNumberFormat="1" applyFont="1" applyFill="1" applyBorder="1" applyAlignment="1">
      <alignment horizontal="center" vertical="center" shrinkToFit="1"/>
    </xf>
    <xf numFmtId="180" fontId="28" fillId="3" borderId="49" xfId="0" applyNumberFormat="1" applyFont="1" applyFill="1" applyBorder="1" applyAlignment="1">
      <alignment horizontal="center" vertical="center" shrinkToFit="1"/>
    </xf>
    <xf numFmtId="180" fontId="28" fillId="3" borderId="0" xfId="0" applyNumberFormat="1" applyFont="1" applyFill="1" applyBorder="1" applyAlignment="1">
      <alignment horizontal="center" vertical="center" shrinkToFit="1"/>
    </xf>
    <xf numFmtId="180" fontId="28" fillId="3" borderId="62" xfId="0" applyNumberFormat="1" applyFont="1" applyFill="1" applyBorder="1" applyAlignment="1">
      <alignment horizontal="center" vertical="center" shrinkToFit="1"/>
    </xf>
    <xf numFmtId="0" fontId="41" fillId="2" borderId="0" xfId="0" applyFont="1" applyFill="1" applyAlignment="1">
      <alignment horizontal="right" vertical="top" textRotation="180"/>
    </xf>
    <xf numFmtId="177" fontId="42" fillId="2" borderId="0" xfId="0" applyNumberFormat="1" applyFont="1" applyFill="1" applyBorder="1" applyAlignment="1">
      <alignment horizontal="center" vertical="center"/>
    </xf>
    <xf numFmtId="177" fontId="42" fillId="3" borderId="72" xfId="0" applyNumberFormat="1" applyFont="1" applyFill="1" applyBorder="1" applyAlignment="1">
      <alignment horizontal="center" vertical="center"/>
    </xf>
    <xf numFmtId="177" fontId="42" fillId="3" borderId="73" xfId="0" applyNumberFormat="1" applyFont="1" applyFill="1" applyBorder="1" applyAlignment="1">
      <alignment horizontal="center" vertical="center"/>
    </xf>
    <xf numFmtId="177" fontId="42" fillId="3" borderId="74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textRotation="180" shrinkToFit="1"/>
    </xf>
    <xf numFmtId="0" fontId="9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362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b/>
        <i val="0"/>
        <color auto="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  <fill>
        <patternFill patternType="solid">
          <fgColor theme="0"/>
          <bgColor theme="2" tint="-0.24994659260841701"/>
        </patternFill>
      </fill>
    </dxf>
    <dxf>
      <border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6D4F43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6D4F43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ill>
        <patternFill>
          <bgColor rgb="FFF1F7ED"/>
        </patternFill>
      </fill>
    </dxf>
    <dxf>
      <fill>
        <patternFill>
          <bgColor rgb="FFF1F7ED"/>
        </patternFill>
      </fill>
    </dxf>
    <dxf>
      <fill>
        <patternFill>
          <bgColor rgb="FFF1F7ED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rgb="FFFEFEF0"/>
        </patternFill>
      </fill>
    </dxf>
    <dxf>
      <fill>
        <patternFill>
          <bgColor rgb="FFFEFEF0"/>
        </patternFill>
      </fill>
    </dxf>
    <dxf>
      <fill>
        <patternFill>
          <bgColor rgb="FFFEFEF0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auto="1"/>
      </font>
      <border>
        <left style="thin">
          <color rgb="FF6D4F43"/>
        </left>
        <right style="thin">
          <color rgb="FF6D4F43"/>
        </right>
        <top style="thin">
          <color rgb="FF6D4F43"/>
        </top>
        <bottom style="thin">
          <color rgb="FF6D4F43"/>
        </bottom>
        <vertical/>
        <horizontal/>
      </border>
    </dxf>
    <dxf>
      <border>
        <right style="thin">
          <color rgb="FFA7918D"/>
        </right>
      </border>
    </dxf>
    <dxf>
      <border>
        <bottom style="dotted">
          <color rgb="FFA7918D"/>
        </bottom>
        <vertical/>
        <horizontal/>
      </border>
    </dxf>
    <dxf>
      <font>
        <b val="0"/>
        <i val="0"/>
        <color theme="4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fgColor rgb="FFFEFEF0"/>
          <bgColor rgb="FFFEFEF0"/>
        </patternFill>
      </fill>
    </dxf>
    <dxf>
      <fill>
        <patternFill>
          <bgColor rgb="FFFEFEF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4" tint="-0.24994659260841701"/>
      </font>
    </dxf>
    <dxf>
      <font>
        <color rgb="FFC00000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auto="1"/>
        </bottom>
        <vertical/>
        <horizontal/>
      </border>
    </dxf>
    <dxf>
      <font>
        <b val="0"/>
        <i val="0"/>
        <color auto="1"/>
      </font>
    </dxf>
    <dxf>
      <fill>
        <patternFill>
          <bgColor rgb="FFFBEFC5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2" tint="-0.24994659260841701"/>
      </font>
    </dxf>
    <dxf>
      <font>
        <color theme="0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b/>
        <i val="0"/>
        <color auto="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  <fill>
        <patternFill patternType="solid">
          <fgColor theme="0"/>
          <bgColor theme="2" tint="-0.24994659260841701"/>
        </patternFill>
      </fill>
    </dxf>
    <dxf>
      <border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6D4F43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6D4F43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ill>
        <patternFill>
          <bgColor rgb="FFF1F7ED"/>
        </patternFill>
      </fill>
    </dxf>
    <dxf>
      <fill>
        <patternFill>
          <bgColor rgb="FFF1F7ED"/>
        </patternFill>
      </fill>
    </dxf>
    <dxf>
      <fill>
        <patternFill>
          <bgColor rgb="FFF1F7ED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rgb="FFFEFEF0"/>
        </patternFill>
      </fill>
    </dxf>
    <dxf>
      <fill>
        <patternFill>
          <bgColor rgb="FFFEFEF0"/>
        </patternFill>
      </fill>
    </dxf>
    <dxf>
      <fill>
        <patternFill>
          <bgColor rgb="FFFEFEF0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auto="1"/>
      </font>
      <border>
        <left style="thin">
          <color rgb="FF6D4F43"/>
        </left>
        <right style="thin">
          <color rgb="FF6D4F43"/>
        </right>
        <top style="thin">
          <color rgb="FF6D4F43"/>
        </top>
        <bottom style="thin">
          <color rgb="FF6D4F43"/>
        </bottom>
        <vertical/>
        <horizontal/>
      </border>
    </dxf>
    <dxf>
      <border>
        <right style="thin">
          <color rgb="FFA7918D"/>
        </right>
      </border>
    </dxf>
    <dxf>
      <border>
        <bottom style="dotted">
          <color rgb="FFA7918D"/>
        </bottom>
        <vertical/>
        <horizontal/>
      </border>
    </dxf>
    <dxf>
      <font>
        <b val="0"/>
        <i val="0"/>
        <color theme="4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fgColor rgb="FFFEFEF0"/>
          <bgColor rgb="FFFEFEF0"/>
        </patternFill>
      </fill>
    </dxf>
    <dxf>
      <fill>
        <patternFill>
          <bgColor rgb="FFFEFEF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4" tint="-0.24994659260841701"/>
      </font>
    </dxf>
    <dxf>
      <font>
        <color rgb="FFC00000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auto="1"/>
        </bottom>
        <vertical/>
        <horizontal/>
      </border>
    </dxf>
    <dxf>
      <font>
        <b val="0"/>
        <i val="0"/>
        <color auto="1"/>
      </font>
    </dxf>
    <dxf>
      <fill>
        <patternFill>
          <bgColor rgb="FFFBEFC5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2" tint="-0.24994659260841701"/>
      </font>
    </dxf>
    <dxf>
      <font>
        <color theme="0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b/>
        <i val="0"/>
        <color auto="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  <fill>
        <patternFill patternType="solid">
          <fgColor theme="0"/>
          <bgColor theme="2" tint="-0.24994659260841701"/>
        </patternFill>
      </fill>
    </dxf>
    <dxf>
      <border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border>
        <left style="thin">
          <color rgb="FF6D4F43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6D4F43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ill>
        <patternFill>
          <bgColor rgb="FFF1F7ED"/>
        </patternFill>
      </fill>
    </dxf>
    <dxf>
      <fill>
        <patternFill>
          <bgColor rgb="FFF1F7ED"/>
        </patternFill>
      </fill>
    </dxf>
    <dxf>
      <fill>
        <patternFill>
          <bgColor rgb="FFF1F7ED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rgb="FFFEFEF0"/>
        </patternFill>
      </fill>
    </dxf>
    <dxf>
      <fill>
        <patternFill>
          <bgColor rgb="FFFEFEF0"/>
        </patternFill>
      </fill>
    </dxf>
    <dxf>
      <fill>
        <patternFill>
          <bgColor rgb="FFFEFEF0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auto="1"/>
      </font>
      <border>
        <left style="thin">
          <color rgb="FF6D4F43"/>
        </left>
        <right style="thin">
          <color rgb="FF6D4F43"/>
        </right>
        <top style="thin">
          <color rgb="FF6D4F43"/>
        </top>
        <bottom style="thin">
          <color rgb="FF6D4F43"/>
        </bottom>
        <vertical/>
        <horizontal/>
      </border>
    </dxf>
    <dxf>
      <border>
        <right style="thin">
          <color rgb="FFA7918D"/>
        </right>
      </border>
    </dxf>
    <dxf>
      <border>
        <bottom style="dotted">
          <color rgb="FFA7918D"/>
        </bottom>
        <vertical/>
        <horizontal/>
      </border>
    </dxf>
    <dxf>
      <font>
        <b val="0"/>
        <i val="0"/>
        <color theme="4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fgColor rgb="FFFEFEF0"/>
          <bgColor rgb="FFFEFEF0"/>
        </patternFill>
      </fill>
    </dxf>
    <dxf>
      <fill>
        <patternFill>
          <bgColor rgb="FFFEFEF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vertical/>
        <horizontal/>
      </border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4" tint="-0.24994659260841701"/>
      </font>
    </dxf>
    <dxf>
      <font>
        <color rgb="FFC00000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24994659260841701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auto="1"/>
        </bottom>
        <vertical/>
        <horizontal/>
      </border>
    </dxf>
    <dxf>
      <font>
        <b val="0"/>
        <i val="0"/>
        <color auto="1"/>
      </font>
    </dxf>
    <dxf>
      <fill>
        <patternFill>
          <bgColor rgb="FFFBEFC5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2" tint="-0.24994659260841701"/>
      </font>
    </dxf>
    <dxf>
      <font>
        <color theme="0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</dxfs>
  <tableStyles count="0" defaultTableStyle="TableStyleMedium2" defaultPivotStyle="PivotStyleLight16"/>
  <colors>
    <mruColors>
      <color rgb="FFA7918D"/>
      <color rgb="FF513A31"/>
      <color rgb="FFEFFDFF"/>
      <color rgb="FFF2F7FC"/>
      <color rgb="FFEFF6FB"/>
      <color rgb="FFFFDDDD"/>
      <color rgb="FFF0FFEF"/>
      <color rgb="FFFEFEF0"/>
      <color rgb="FFFFF3F3"/>
      <color rgb="FF6D4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107674</xdr:colOff>
      <xdr:row>0</xdr:row>
      <xdr:rowOff>0</xdr:rowOff>
    </xdr:from>
    <xdr:to>
      <xdr:col>12</xdr:col>
      <xdr:colOff>561746</xdr:colOff>
      <xdr:row>25</xdr:row>
      <xdr:rowOff>211538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8AF89C1-DAA8-4141-86AB-3AE04B2E4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4" y="0"/>
          <a:ext cx="8504768" cy="6009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12478</xdr:colOff>
      <xdr:row>0</xdr:row>
      <xdr:rowOff>208729</xdr:rowOff>
    </xdr:from>
    <xdr:to>
      <xdr:col>24</xdr:col>
      <xdr:colOff>177566</xdr:colOff>
      <xdr:row>4</xdr:row>
      <xdr:rowOff>511377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9165A35B-1A8F-4F7F-82C7-5193CA253CC1}"/>
            </a:ext>
          </a:extLst>
        </xdr:cNvPr>
        <xdr:cNvSpPr/>
      </xdr:nvSpPr>
      <xdr:spPr>
        <a:xfrm>
          <a:off x="8251603" y="208729"/>
          <a:ext cx="5680063" cy="1674248"/>
        </a:xfrm>
        <a:prstGeom prst="roundRect">
          <a:avLst>
            <a:gd name="adj" fmla="val 4022"/>
          </a:avLst>
        </a:prstGeom>
        <a:solidFill>
          <a:srgbClr val="F0FFE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173355</xdr:colOff>
      <xdr:row>26</xdr:row>
      <xdr:rowOff>123826</xdr:rowOff>
    </xdr:from>
    <xdr:to>
      <xdr:col>1</xdr:col>
      <xdr:colOff>245453</xdr:colOff>
      <xdr:row>31</xdr:row>
      <xdr:rowOff>179071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F7F0163F-FE87-44B1-BD66-DF19E072A39A}"/>
            </a:ext>
          </a:extLst>
        </xdr:cNvPr>
        <xdr:cNvSpPr/>
      </xdr:nvSpPr>
      <xdr:spPr>
        <a:xfrm>
          <a:off x="173355" y="8591551"/>
          <a:ext cx="329273" cy="1703070"/>
        </a:xfrm>
        <a:prstGeom prst="roundRect">
          <a:avLst>
            <a:gd name="adj" fmla="val 32835"/>
          </a:avLst>
        </a:prstGeom>
        <a:solidFill>
          <a:srgbClr val="F5FFE7"/>
        </a:solidFill>
        <a:ln w="28575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95731</xdr:colOff>
      <xdr:row>27</xdr:row>
      <xdr:rowOff>3001</xdr:rowOff>
    </xdr:from>
    <xdr:ext cx="507567" cy="1627679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AF7046C-8734-41BE-81F5-DE5B6E410BAE}"/>
            </a:ext>
          </a:extLst>
        </xdr:cNvPr>
        <xdr:cNvSpPr/>
      </xdr:nvSpPr>
      <xdr:spPr>
        <a:xfrm>
          <a:off x="95731" y="8823151"/>
          <a:ext cx="507567" cy="1627679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兄弟（第三順位）</a:t>
          </a:r>
        </a:p>
      </xdr:txBody>
    </xdr:sp>
    <xdr:clientData/>
  </xdr:oneCellAnchor>
  <xdr:twoCellAnchor>
    <xdr:from>
      <xdr:col>0</xdr:col>
      <xdr:colOff>153865</xdr:colOff>
      <xdr:row>7</xdr:row>
      <xdr:rowOff>0</xdr:rowOff>
    </xdr:from>
    <xdr:to>
      <xdr:col>1</xdr:col>
      <xdr:colOff>256443</xdr:colOff>
      <xdr:row>16</xdr:row>
      <xdr:rowOff>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55932E7-E2EF-4D3F-A8BC-9AAD514E8091}"/>
            </a:ext>
          </a:extLst>
        </xdr:cNvPr>
        <xdr:cNvSpPr/>
      </xdr:nvSpPr>
      <xdr:spPr>
        <a:xfrm>
          <a:off x="153865" y="1934308"/>
          <a:ext cx="359020" cy="3912577"/>
        </a:xfrm>
        <a:prstGeom prst="roundRect">
          <a:avLst>
            <a:gd name="adj" fmla="val 3283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126945</xdr:colOff>
      <xdr:row>10</xdr:row>
      <xdr:rowOff>34360</xdr:rowOff>
    </xdr:from>
    <xdr:ext cx="472838" cy="1015663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48E2517-16BA-4A43-AD95-C72306E18FC0}"/>
            </a:ext>
          </a:extLst>
        </xdr:cNvPr>
        <xdr:cNvSpPr/>
      </xdr:nvSpPr>
      <xdr:spPr>
        <a:xfrm>
          <a:off x="126945" y="3387160"/>
          <a:ext cx="472838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子ども・孫（第一順位）</a:t>
          </a:r>
        </a:p>
      </xdr:txBody>
    </xdr:sp>
    <xdr:clientData/>
  </xdr:oneCellAnchor>
  <xdr:twoCellAnchor>
    <xdr:from>
      <xdr:col>0</xdr:col>
      <xdr:colOff>173355</xdr:colOff>
      <xdr:row>2</xdr:row>
      <xdr:rowOff>1761</xdr:rowOff>
    </xdr:from>
    <xdr:to>
      <xdr:col>1</xdr:col>
      <xdr:colOff>256883</xdr:colOff>
      <xdr:row>4</xdr:row>
      <xdr:rowOff>523876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E66F548-31A3-4FCC-8320-319715D77B98}"/>
            </a:ext>
          </a:extLst>
        </xdr:cNvPr>
        <xdr:cNvSpPr/>
      </xdr:nvSpPr>
      <xdr:spPr>
        <a:xfrm>
          <a:off x="173355" y="468486"/>
          <a:ext cx="340703" cy="1293640"/>
        </a:xfrm>
        <a:prstGeom prst="roundRect">
          <a:avLst>
            <a:gd name="adj" fmla="val 32835"/>
          </a:avLst>
        </a:prstGeom>
        <a:solidFill>
          <a:srgbClr val="FEE6CE"/>
        </a:solidFill>
        <a:ln w="1905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oneCellAnchor>
    <xdr:from>
      <xdr:col>0</xdr:col>
      <xdr:colOff>76681</xdr:colOff>
      <xdr:row>2</xdr:row>
      <xdr:rowOff>135178</xdr:rowOff>
    </xdr:from>
    <xdr:ext cx="507567" cy="101566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F9A79D9-242E-4957-8979-05532ED4E215}"/>
            </a:ext>
          </a:extLst>
        </xdr:cNvPr>
        <xdr:cNvSpPr/>
      </xdr:nvSpPr>
      <xdr:spPr>
        <a:xfrm>
          <a:off x="76681" y="589447"/>
          <a:ext cx="507567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私と配偶者</a:t>
          </a:r>
        </a:p>
      </xdr:txBody>
    </xdr:sp>
    <xdr:clientData/>
  </xdr:oneCellAnchor>
  <xdr:twoCellAnchor>
    <xdr:from>
      <xdr:col>0</xdr:col>
      <xdr:colOff>171450</xdr:colOff>
      <xdr:row>18</xdr:row>
      <xdr:rowOff>0</xdr:rowOff>
    </xdr:from>
    <xdr:to>
      <xdr:col>1</xdr:col>
      <xdr:colOff>251168</xdr:colOff>
      <xdr:row>25</xdr:row>
      <xdr:rowOff>5715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4730955-AD9F-4D65-80D5-72489C03DEE6}"/>
            </a:ext>
          </a:extLst>
        </xdr:cNvPr>
        <xdr:cNvSpPr/>
      </xdr:nvSpPr>
      <xdr:spPr>
        <a:xfrm>
          <a:off x="171450" y="6099810"/>
          <a:ext cx="338798" cy="1464945"/>
        </a:xfrm>
        <a:prstGeom prst="roundRect">
          <a:avLst>
            <a:gd name="adj" fmla="val 32835"/>
          </a:avLst>
        </a:prstGeom>
        <a:solidFill>
          <a:srgbClr val="EBFAFF"/>
        </a:solidFill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88111</xdr:colOff>
      <xdr:row>19</xdr:row>
      <xdr:rowOff>151591</xdr:rowOff>
    </xdr:from>
    <xdr:ext cx="507567" cy="1877234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091ACEF-3A72-45F4-8D7D-EA3EFE3C997B}"/>
            </a:ext>
          </a:extLst>
        </xdr:cNvPr>
        <xdr:cNvSpPr/>
      </xdr:nvSpPr>
      <xdr:spPr>
        <a:xfrm>
          <a:off x="88111" y="6371416"/>
          <a:ext cx="507567" cy="1877234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親（第二順位）</a:t>
          </a:r>
        </a:p>
      </xdr:txBody>
    </xdr:sp>
    <xdr:clientData/>
  </xdr:oneCellAnchor>
  <xdr:twoCellAnchor>
    <xdr:from>
      <xdr:col>9</xdr:col>
      <xdr:colOff>115575</xdr:colOff>
      <xdr:row>13</xdr:row>
      <xdr:rowOff>248043</xdr:rowOff>
    </xdr:from>
    <xdr:to>
      <xdr:col>9</xdr:col>
      <xdr:colOff>430294</xdr:colOff>
      <xdr:row>15</xdr:row>
      <xdr:rowOff>167640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BF1D3247-385C-46C7-9426-9A62013699B7}"/>
            </a:ext>
          </a:extLst>
        </xdr:cNvPr>
        <xdr:cNvSpPr/>
      </xdr:nvSpPr>
      <xdr:spPr>
        <a:xfrm>
          <a:off x="5662487" y="4607131"/>
          <a:ext cx="314719" cy="68159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129765</xdr:colOff>
      <xdr:row>28</xdr:row>
      <xdr:rowOff>201403</xdr:rowOff>
    </xdr:from>
    <xdr:to>
      <xdr:col>9</xdr:col>
      <xdr:colOff>434639</xdr:colOff>
      <xdr:row>30</xdr:row>
      <xdr:rowOff>102870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9D9BD8B9-D13B-4243-ADB2-E207DB509CB8}"/>
            </a:ext>
          </a:extLst>
        </xdr:cNvPr>
        <xdr:cNvSpPr/>
      </xdr:nvSpPr>
      <xdr:spPr>
        <a:xfrm>
          <a:off x="5676677" y="9379021"/>
          <a:ext cx="304874" cy="66346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115575</xdr:colOff>
      <xdr:row>9</xdr:row>
      <xdr:rowOff>34683</xdr:rowOff>
    </xdr:from>
    <xdr:to>
      <xdr:col>9</xdr:col>
      <xdr:colOff>436009</xdr:colOff>
      <xdr:row>10</xdr:row>
      <xdr:rowOff>363855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E124D51F-F431-455B-8663-D1F60ABB63D1}"/>
            </a:ext>
          </a:extLst>
        </xdr:cNvPr>
        <xdr:cNvSpPr/>
      </xdr:nvSpPr>
      <xdr:spPr>
        <a:xfrm>
          <a:off x="5662487" y="3004242"/>
          <a:ext cx="320434" cy="710172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167640</xdr:colOff>
      <xdr:row>33</xdr:row>
      <xdr:rowOff>0</xdr:rowOff>
    </xdr:from>
    <xdr:to>
      <xdr:col>1</xdr:col>
      <xdr:colOff>247358</xdr:colOff>
      <xdr:row>45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BCCA58F6-3693-40E2-94A1-5FC3487EF830}"/>
            </a:ext>
          </a:extLst>
        </xdr:cNvPr>
        <xdr:cNvSpPr/>
      </xdr:nvSpPr>
      <xdr:spPr>
        <a:xfrm>
          <a:off x="167640" y="10115550"/>
          <a:ext cx="336893" cy="4524375"/>
        </a:xfrm>
        <a:prstGeom prst="roundRect">
          <a:avLst>
            <a:gd name="adj" fmla="val 32835"/>
          </a:avLst>
        </a:prstGeom>
        <a:pattFill prst="pct5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 w="28575">
          <a:solidFill>
            <a:srgbClr val="E5D4E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86206</xdr:colOff>
      <xdr:row>35</xdr:row>
      <xdr:rowOff>136351</xdr:rowOff>
    </xdr:from>
    <xdr:ext cx="507567" cy="1015663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EC77EBD-7BD8-4C33-84D7-9E83FDB9E0C7}"/>
            </a:ext>
          </a:extLst>
        </xdr:cNvPr>
        <xdr:cNvSpPr/>
      </xdr:nvSpPr>
      <xdr:spPr>
        <a:xfrm>
          <a:off x="86206" y="11509201"/>
          <a:ext cx="507567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叔父・叔母（法定相続人以外）</a:t>
          </a:r>
        </a:p>
      </xdr:txBody>
    </xdr:sp>
    <xdr:clientData/>
  </xdr:oneCellAnchor>
  <xdr:twoCellAnchor>
    <xdr:from>
      <xdr:col>0</xdr:col>
      <xdr:colOff>171450</xdr:colOff>
      <xdr:row>47</xdr:row>
      <xdr:rowOff>0</xdr:rowOff>
    </xdr:from>
    <xdr:to>
      <xdr:col>1</xdr:col>
      <xdr:colOff>251168</xdr:colOff>
      <xdr:row>51</xdr:row>
      <xdr:rowOff>5715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A98A82C9-E89B-418A-A68C-9E0C6CA6B767}"/>
            </a:ext>
          </a:extLst>
        </xdr:cNvPr>
        <xdr:cNvSpPr/>
      </xdr:nvSpPr>
      <xdr:spPr>
        <a:xfrm>
          <a:off x="167640" y="10115550"/>
          <a:ext cx="336893" cy="2150745"/>
        </a:xfrm>
        <a:prstGeom prst="roundRect">
          <a:avLst>
            <a:gd name="adj" fmla="val 32835"/>
          </a:avLst>
        </a:prstGeom>
        <a:pattFill prst="pct5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 w="28575">
          <a:solidFill>
            <a:srgbClr val="E5D4E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82396</xdr:colOff>
      <xdr:row>47</xdr:row>
      <xdr:rowOff>218266</xdr:rowOff>
    </xdr:from>
    <xdr:ext cx="507567" cy="101566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4126989-6E87-4643-B652-8FA2CD68FAE4}"/>
            </a:ext>
          </a:extLst>
        </xdr:cNvPr>
        <xdr:cNvSpPr/>
      </xdr:nvSpPr>
      <xdr:spPr>
        <a:xfrm>
          <a:off x="82396" y="15858316"/>
          <a:ext cx="507567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配偶者の兄弟</a:t>
          </a:r>
        </a:p>
      </xdr:txBody>
    </xdr:sp>
    <xdr:clientData/>
  </xdr:oneCellAnchor>
  <xdr:twoCellAnchor>
    <xdr:from>
      <xdr:col>9</xdr:col>
      <xdr:colOff>110714</xdr:colOff>
      <xdr:row>35</xdr:row>
      <xdr:rowOff>54718</xdr:rowOff>
    </xdr:from>
    <xdr:to>
      <xdr:col>9</xdr:col>
      <xdr:colOff>436469</xdr:colOff>
      <xdr:row>36</xdr:row>
      <xdr:rowOff>325755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F8A6DD79-C332-4101-9B1E-EF30A3968A99}"/>
            </a:ext>
          </a:extLst>
        </xdr:cNvPr>
        <xdr:cNvSpPr/>
      </xdr:nvSpPr>
      <xdr:spPr>
        <a:xfrm>
          <a:off x="5657626" y="11484718"/>
          <a:ext cx="325755" cy="65203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110714</xdr:colOff>
      <xdr:row>41</xdr:row>
      <xdr:rowOff>365233</xdr:rowOff>
    </xdr:from>
    <xdr:to>
      <xdr:col>9</xdr:col>
      <xdr:colOff>436469</xdr:colOff>
      <xdr:row>43</xdr:row>
      <xdr:rowOff>262890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412D20CE-B796-4622-8D11-F28C3E5CAE0A}"/>
            </a:ext>
          </a:extLst>
        </xdr:cNvPr>
        <xdr:cNvSpPr/>
      </xdr:nvSpPr>
      <xdr:spPr>
        <a:xfrm>
          <a:off x="5657626" y="13801086"/>
          <a:ext cx="325755" cy="65965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816750</xdr:colOff>
      <xdr:row>0</xdr:row>
      <xdr:rowOff>64339</xdr:rowOff>
    </xdr:from>
    <xdr:to>
      <xdr:col>9</xdr:col>
      <xdr:colOff>92227</xdr:colOff>
      <xdr:row>0</xdr:row>
      <xdr:rowOff>320040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810E4C06-7AD5-4FC7-903E-92A10EFFC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5275" y="64339"/>
          <a:ext cx="1385321" cy="259511"/>
        </a:xfrm>
        <a:prstGeom prst="rect">
          <a:avLst/>
        </a:prstGeom>
      </xdr:spPr>
    </xdr:pic>
    <xdr:clientData/>
  </xdr:twoCellAnchor>
  <xdr:oneCellAnchor>
    <xdr:from>
      <xdr:col>13</xdr:col>
      <xdr:colOff>161916</xdr:colOff>
      <xdr:row>0</xdr:row>
      <xdr:rowOff>198200</xdr:rowOff>
    </xdr:from>
    <xdr:ext cx="5408396" cy="17087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D95150-5AEA-4377-9024-723089221823}"/>
            </a:ext>
          </a:extLst>
        </xdr:cNvPr>
        <xdr:cNvSpPr txBox="1"/>
      </xdr:nvSpPr>
      <xdr:spPr>
        <a:xfrm>
          <a:off x="8401041" y="198200"/>
          <a:ext cx="5408396" cy="170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600"/>
            </a:lnSpc>
          </a:pPr>
          <a:r>
            <a:rPr kumimoji="1" lang="ja-JP" altLang="en-US" sz="1200" b="1"/>
            <a:t>○ 続柄欄には「長男」「三女」等の続柄を記入</a:t>
          </a:r>
          <a:endParaRPr kumimoji="1" lang="en-US" altLang="ja-JP" sz="1200" b="1"/>
        </a:p>
        <a:p>
          <a:pPr>
            <a:lnSpc>
              <a:spcPts val="2600"/>
            </a:lnSpc>
          </a:pPr>
          <a:r>
            <a:rPr kumimoji="1" lang="ja-JP" altLang="en-US" sz="1200" b="1"/>
            <a:t>○ 生年月日欄は次のうち、どの入力方法でも</a:t>
          </a:r>
          <a:r>
            <a:rPr kumimoji="1" lang="en-US" altLang="ja-JP" sz="1200" b="1"/>
            <a:t>OK</a:t>
          </a:r>
        </a:p>
        <a:p>
          <a:pPr>
            <a:lnSpc>
              <a:spcPts val="1900"/>
            </a:lnSpc>
          </a:pPr>
          <a:r>
            <a:rPr kumimoji="1" lang="ja-JP" altLang="en-US" sz="1200" b="1"/>
            <a:t>　［</a:t>
          </a:r>
          <a:r>
            <a:rPr kumimoji="1" lang="en-US" altLang="ja-JP" sz="1200" b="1"/>
            <a:t>2010</a:t>
          </a:r>
          <a:r>
            <a:rPr kumimoji="1" lang="ja-JP" altLang="en-US" sz="1200" b="1"/>
            <a:t>年</a:t>
          </a:r>
          <a:r>
            <a:rPr kumimoji="1" lang="en-US" altLang="ja-JP" sz="1200" b="1"/>
            <a:t>4</a:t>
          </a:r>
          <a:r>
            <a:rPr kumimoji="1" lang="ja-JP" altLang="en-US" sz="1200" b="1"/>
            <a:t>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日］［平成</a:t>
          </a:r>
          <a:r>
            <a:rPr kumimoji="1" lang="en-US" altLang="ja-JP" sz="1200" b="1"/>
            <a:t>22</a:t>
          </a:r>
          <a:r>
            <a:rPr kumimoji="1" lang="ja-JP" altLang="en-US" sz="1200" b="1"/>
            <a:t>年</a:t>
          </a:r>
          <a:r>
            <a:rPr kumimoji="1" lang="en-US" altLang="ja-JP" sz="1200" b="1"/>
            <a:t>4</a:t>
          </a:r>
          <a:r>
            <a:rPr kumimoji="1" lang="ja-JP" altLang="en-US" sz="1200" b="1"/>
            <a:t>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日］［</a:t>
          </a:r>
          <a:r>
            <a:rPr kumimoji="1" lang="en-US" altLang="ja-JP" sz="1200" b="1"/>
            <a:t>H22.4.1</a:t>
          </a:r>
          <a:r>
            <a:rPr kumimoji="1" lang="ja-JP" altLang="en-US" sz="1200" b="1"/>
            <a:t>］［</a:t>
          </a:r>
          <a:r>
            <a:rPr kumimoji="1" lang="en-US" altLang="ja-JP" sz="1200" b="1"/>
            <a:t>H22/4/1</a:t>
          </a:r>
          <a:r>
            <a:rPr kumimoji="1" lang="ja-JP" altLang="en-US" sz="1200" b="1"/>
            <a:t>］［</a:t>
          </a:r>
          <a:r>
            <a:rPr kumimoji="1" lang="en-US" altLang="ja-JP" sz="1200" b="1"/>
            <a:t>2010/4/1</a:t>
          </a:r>
          <a:r>
            <a:rPr kumimoji="1" lang="ja-JP" altLang="en-US" sz="1200" b="1"/>
            <a:t>］</a:t>
          </a:r>
          <a:endParaRPr kumimoji="1" lang="en-US" altLang="ja-JP" sz="1200" b="1"/>
        </a:p>
        <a:p>
          <a:pPr>
            <a:lnSpc>
              <a:spcPts val="2600"/>
            </a:lnSpc>
          </a:pPr>
          <a:r>
            <a:rPr kumimoji="1" lang="ja-JP" altLang="en-US" sz="1200" b="1"/>
            <a:t>○ 死亡している場合は、生死欄に「✕」を選択</a:t>
          </a:r>
          <a:endParaRPr kumimoji="1" lang="en-US" altLang="ja-JP" sz="1200" b="1"/>
        </a:p>
        <a:p>
          <a:pPr>
            <a:lnSpc>
              <a:spcPts val="2600"/>
            </a:lnSpc>
          </a:pPr>
          <a:r>
            <a:rPr kumimoji="1" lang="ja-JP" altLang="en-US" sz="1200" b="1"/>
            <a:t>○ 年齢は自動計算されるため入力不要　</a:t>
          </a:r>
          <a:endParaRPr kumimoji="1" lang="en-US" altLang="ja-JP" sz="12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31079</xdr:colOff>
      <xdr:row>3</xdr:row>
      <xdr:rowOff>94395</xdr:rowOff>
    </xdr:from>
    <xdr:to>
      <xdr:col>84</xdr:col>
      <xdr:colOff>134426</xdr:colOff>
      <xdr:row>18</xdr:row>
      <xdr:rowOff>21038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7864BEB-6C59-4E07-A598-57DB2D89F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374" y="317280"/>
          <a:ext cx="2625567" cy="2576498"/>
        </a:xfrm>
        <a:prstGeom prst="rect">
          <a:avLst/>
        </a:prstGeom>
      </xdr:spPr>
    </xdr:pic>
    <xdr:clientData/>
  </xdr:twoCellAnchor>
  <xdr:twoCellAnchor editAs="oneCell">
    <xdr:from>
      <xdr:col>75</xdr:col>
      <xdr:colOff>149087</xdr:colOff>
      <xdr:row>46</xdr:row>
      <xdr:rowOff>212059</xdr:rowOff>
    </xdr:from>
    <xdr:to>
      <xdr:col>85</xdr:col>
      <xdr:colOff>60767</xdr:colOff>
      <xdr:row>49</xdr:row>
      <xdr:rowOff>2712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155D0A1-FC6F-43C6-9EC6-9505C5C8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4058" y="9053500"/>
          <a:ext cx="1476693" cy="306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31079</xdr:colOff>
      <xdr:row>3</xdr:row>
      <xdr:rowOff>94395</xdr:rowOff>
    </xdr:from>
    <xdr:to>
      <xdr:col>84</xdr:col>
      <xdr:colOff>130616</xdr:colOff>
      <xdr:row>18</xdr:row>
      <xdr:rowOff>17228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C961B72-304B-4407-B455-73258570E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7275" y="318025"/>
          <a:ext cx="2634015" cy="2613356"/>
        </a:xfrm>
        <a:prstGeom prst="rect">
          <a:avLst/>
        </a:prstGeom>
      </xdr:spPr>
    </xdr:pic>
    <xdr:clientData/>
  </xdr:twoCellAnchor>
  <xdr:twoCellAnchor editAs="oneCell">
    <xdr:from>
      <xdr:col>75</xdr:col>
      <xdr:colOff>149087</xdr:colOff>
      <xdr:row>47</xdr:row>
      <xdr:rowOff>58986</xdr:rowOff>
    </xdr:from>
    <xdr:to>
      <xdr:col>85</xdr:col>
      <xdr:colOff>60767</xdr:colOff>
      <xdr:row>49</xdr:row>
      <xdr:rowOff>58742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94B4360-F87B-4C2B-82B6-3E0A92D4E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8891" y="9244399"/>
          <a:ext cx="1568202" cy="294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31079</xdr:colOff>
      <xdr:row>3</xdr:row>
      <xdr:rowOff>94395</xdr:rowOff>
    </xdr:from>
    <xdr:to>
      <xdr:col>84</xdr:col>
      <xdr:colOff>130616</xdr:colOff>
      <xdr:row>18</xdr:row>
      <xdr:rowOff>17228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54E8EC3-12B8-4D00-BB16-5607344DD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374" y="317280"/>
          <a:ext cx="2625567" cy="2576498"/>
        </a:xfrm>
        <a:prstGeom prst="rect">
          <a:avLst/>
        </a:prstGeom>
      </xdr:spPr>
    </xdr:pic>
    <xdr:clientData/>
  </xdr:twoCellAnchor>
  <xdr:twoCellAnchor editAs="oneCell">
    <xdr:from>
      <xdr:col>75</xdr:col>
      <xdr:colOff>149087</xdr:colOff>
      <xdr:row>47</xdr:row>
      <xdr:rowOff>58986</xdr:rowOff>
    </xdr:from>
    <xdr:to>
      <xdr:col>85</xdr:col>
      <xdr:colOff>60767</xdr:colOff>
      <xdr:row>49</xdr:row>
      <xdr:rowOff>58742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589D231-E51E-4695-B0BF-CA92D8861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9087" y="9161076"/>
          <a:ext cx="1530930" cy="308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6A24-3C07-4972-AC9E-886739F7F244}">
  <dimension ref="A1:AE70"/>
  <sheetViews>
    <sheetView zoomScale="115" zoomScaleNormal="115" workbookViewId="0">
      <selection activeCell="N1" sqref="N1"/>
    </sheetView>
  </sheetViews>
  <sheetFormatPr defaultRowHeight="18" x14ac:dyDescent="0.45"/>
  <sheetData>
    <row r="1" spans="1:3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</sheetData>
  <phoneticPr fontId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F53D-C875-440A-9675-C92D23E51FB7}">
  <sheetPr>
    <tabColor theme="5" tint="0.59999389629810485"/>
  </sheetPr>
  <dimension ref="A1:BF103"/>
  <sheetViews>
    <sheetView tabSelected="1" zoomScale="85" zoomScaleNormal="85" zoomScaleSheetLayoutView="100" workbookViewId="0">
      <selection activeCell="T30" sqref="T30"/>
    </sheetView>
  </sheetViews>
  <sheetFormatPr defaultRowHeight="18" x14ac:dyDescent="0.45"/>
  <cols>
    <col min="1" max="1" width="3.3984375" customWidth="1"/>
    <col min="2" max="2" width="4.3984375" customWidth="1"/>
    <col min="3" max="3" width="8.59765625" customWidth="1"/>
    <col min="4" max="4" width="6.8984375" customWidth="1"/>
    <col min="5" max="5" width="17" customWidth="1"/>
    <col min="6" max="6" width="4.796875" customWidth="1"/>
    <col min="7" max="7" width="16.296875" customWidth="1"/>
    <col min="8" max="8" width="5.09765625" customWidth="1"/>
    <col min="9" max="9" width="6.09765625" style="1" customWidth="1"/>
    <col min="10" max="10" width="7" customWidth="1"/>
    <col min="11" max="11" width="10" customWidth="1"/>
    <col min="12" max="12" width="6.3984375" customWidth="1"/>
    <col min="13" max="13" width="11.296875" customWidth="1"/>
    <col min="14" max="14" width="10.796875" customWidth="1"/>
    <col min="15" max="15" width="3.296875" customWidth="1"/>
    <col min="16" max="16" width="7.8984375" customWidth="1"/>
    <col min="17" max="17" width="3.69921875" style="13" customWidth="1"/>
    <col min="18" max="18" width="11.09765625" customWidth="1"/>
    <col min="19" max="19" width="3.296875" customWidth="1"/>
    <col min="20" max="20" width="7.8984375" customWidth="1"/>
    <col min="21" max="21" width="3.69921875" style="13" customWidth="1"/>
    <col min="22" max="22" width="11.09765625" customWidth="1"/>
    <col min="23" max="23" width="3.296875" customWidth="1"/>
    <col min="24" max="24" width="7.8984375" customWidth="1"/>
    <col min="25" max="25" width="3.69921875" style="13" customWidth="1"/>
    <col min="26" max="26" width="11.09765625" customWidth="1"/>
    <col min="27" max="27" width="3.296875" customWidth="1"/>
    <col min="28" max="28" width="7.8984375" customWidth="1"/>
    <col min="29" max="29" width="3.69921875" style="13" customWidth="1"/>
    <col min="30" max="30" width="2.8984375" customWidth="1"/>
  </cols>
  <sheetData>
    <row r="1" spans="1:58" ht="28.8" x14ac:dyDescent="0.45">
      <c r="A1" s="104"/>
      <c r="B1" s="112" t="s">
        <v>54</v>
      </c>
      <c r="C1" s="113"/>
      <c r="D1" s="113"/>
      <c r="E1" s="114"/>
      <c r="F1" s="104"/>
      <c r="G1" s="115"/>
      <c r="H1" s="104"/>
      <c r="I1" s="116"/>
      <c r="J1" s="104"/>
      <c r="K1" s="104"/>
      <c r="L1" s="111"/>
      <c r="M1" s="104"/>
      <c r="N1" s="104"/>
      <c r="O1" s="104"/>
      <c r="P1" s="104"/>
      <c r="Q1" s="110"/>
      <c r="R1" s="104"/>
      <c r="S1" s="104"/>
      <c r="T1" s="104"/>
      <c r="U1" s="110"/>
      <c r="V1" s="104"/>
      <c r="W1" s="104"/>
      <c r="X1" s="104"/>
      <c r="Y1" s="110"/>
      <c r="Z1" s="104"/>
      <c r="AA1" s="104"/>
      <c r="AB1" s="104"/>
      <c r="AC1" s="110"/>
      <c r="AD1" s="10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8.600000000000001" thickBot="1" x14ac:dyDescent="0.5">
      <c r="A2" s="104"/>
      <c r="B2" s="104"/>
      <c r="C2" s="104"/>
      <c r="D2" s="104"/>
      <c r="E2" s="104"/>
      <c r="F2" s="104"/>
      <c r="G2" s="104"/>
      <c r="H2" s="104"/>
      <c r="I2" s="116"/>
      <c r="J2" s="104"/>
      <c r="K2" s="104"/>
      <c r="L2" s="111"/>
      <c r="M2" s="104"/>
      <c r="N2" s="104"/>
      <c r="O2" s="104"/>
      <c r="P2" s="104"/>
      <c r="Q2" s="110"/>
      <c r="R2" s="104"/>
      <c r="S2" s="104"/>
      <c r="T2" s="104"/>
      <c r="U2" s="110"/>
      <c r="V2" s="104"/>
      <c r="W2" s="104"/>
      <c r="X2" s="104"/>
      <c r="Y2" s="110"/>
      <c r="Z2" s="104"/>
      <c r="AA2" s="104"/>
      <c r="AB2" s="104"/>
      <c r="AC2" s="110"/>
      <c r="AD2" s="10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.600000000000001" thickTop="1" x14ac:dyDescent="0.45">
      <c r="A3" s="104"/>
      <c r="B3" s="104"/>
      <c r="C3" s="229"/>
      <c r="D3" s="230"/>
      <c r="E3" s="27" t="s">
        <v>2</v>
      </c>
      <c r="F3" s="27" t="s">
        <v>3</v>
      </c>
      <c r="G3" s="178" t="s">
        <v>8</v>
      </c>
      <c r="H3" s="28" t="s">
        <v>7</v>
      </c>
      <c r="I3" s="29" t="s">
        <v>4</v>
      </c>
      <c r="J3" s="104"/>
      <c r="K3" s="104"/>
      <c r="L3" s="111"/>
      <c r="M3" s="104"/>
      <c r="N3" s="104"/>
      <c r="O3" s="104"/>
      <c r="P3" s="104"/>
      <c r="Q3" s="110"/>
      <c r="R3" s="104"/>
      <c r="S3" s="104"/>
      <c r="T3" s="104"/>
      <c r="U3" s="110"/>
      <c r="V3" s="104"/>
      <c r="W3" s="104"/>
      <c r="X3" s="104"/>
      <c r="Y3" s="110"/>
      <c r="Z3" s="104"/>
      <c r="AA3" s="104"/>
      <c r="AB3" s="104"/>
      <c r="AC3" s="110"/>
      <c r="AD3" s="10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42" customHeight="1" x14ac:dyDescent="0.45">
      <c r="A4" s="104"/>
      <c r="B4" s="104"/>
      <c r="C4" s="235" t="s">
        <v>0</v>
      </c>
      <c r="D4" s="236"/>
      <c r="E4" s="80"/>
      <c r="F4" s="81"/>
      <c r="G4" s="153"/>
      <c r="H4" s="150" t="s">
        <v>60</v>
      </c>
      <c r="I4" s="22" t="str">
        <f ca="1">IF(G4="","",DATEDIF(G4,TODAY(),"Y"))</f>
        <v/>
      </c>
      <c r="J4" s="104"/>
      <c r="K4" s="104"/>
      <c r="L4" s="111"/>
      <c r="M4" s="104"/>
      <c r="N4" s="104"/>
      <c r="O4" s="104"/>
      <c r="P4" s="104"/>
      <c r="Q4" s="110"/>
      <c r="R4" s="104"/>
      <c r="S4" s="104"/>
      <c r="T4" s="104"/>
      <c r="U4" s="110"/>
      <c r="V4" s="104"/>
      <c r="W4" s="104"/>
      <c r="X4" s="104"/>
      <c r="Y4" s="110"/>
      <c r="Z4" s="104"/>
      <c r="AA4" s="104"/>
      <c r="AB4" s="104"/>
      <c r="AC4" s="110"/>
      <c r="AD4" s="10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42" customHeight="1" thickBot="1" x14ac:dyDescent="0.5">
      <c r="A5" s="104"/>
      <c r="B5" s="104"/>
      <c r="C5" s="237" t="s">
        <v>5</v>
      </c>
      <c r="D5" s="238"/>
      <c r="E5" s="82"/>
      <c r="F5" s="83"/>
      <c r="G5" s="154"/>
      <c r="H5" s="151"/>
      <c r="I5" s="23" t="str">
        <f ca="1">IF(G5="","",DATEDIF(G5,TODAY(),"Y"))</f>
        <v/>
      </c>
      <c r="J5" s="104"/>
      <c r="K5" s="104"/>
      <c r="L5" s="104"/>
      <c r="M5" s="104"/>
      <c r="N5" s="104"/>
      <c r="O5" s="104"/>
      <c r="P5" s="104"/>
      <c r="Q5" s="110"/>
      <c r="R5" s="104"/>
      <c r="S5" s="104"/>
      <c r="T5" s="104"/>
      <c r="U5" s="110"/>
      <c r="V5" s="104"/>
      <c r="W5" s="104"/>
      <c r="X5" s="104"/>
      <c r="Y5" s="110"/>
      <c r="Z5" s="104"/>
      <c r="AA5" s="104"/>
      <c r="AB5" s="104"/>
      <c r="AC5" s="110"/>
      <c r="AD5" s="10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3.8" customHeight="1" thickTop="1" thickBot="1" x14ac:dyDescent="0.5">
      <c r="A6" s="104"/>
      <c r="B6" s="104"/>
      <c r="C6" s="122"/>
      <c r="D6" s="122"/>
      <c r="E6" s="122"/>
      <c r="F6" s="122"/>
      <c r="G6" s="122"/>
      <c r="H6" s="122"/>
      <c r="I6" s="123"/>
      <c r="J6" s="104"/>
      <c r="K6" s="104"/>
      <c r="L6" s="104"/>
      <c r="M6" s="104"/>
      <c r="N6" s="104"/>
      <c r="O6" s="104"/>
      <c r="P6" s="104"/>
      <c r="Q6" s="110"/>
      <c r="R6" s="104"/>
      <c r="S6" s="104"/>
      <c r="T6" s="104"/>
      <c r="U6" s="110"/>
      <c r="V6" s="104"/>
      <c r="W6" s="104"/>
      <c r="X6" s="104"/>
      <c r="Y6" s="110"/>
      <c r="Z6" s="104"/>
      <c r="AA6" s="104"/>
      <c r="AB6" s="104"/>
      <c r="AC6" s="110"/>
      <c r="AD6" s="10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8" customHeight="1" thickTop="1" thickBot="1" x14ac:dyDescent="0.5">
      <c r="A7" s="104"/>
      <c r="B7" s="104"/>
      <c r="C7" s="124"/>
      <c r="D7" s="124"/>
      <c r="E7" s="125"/>
      <c r="F7" s="126"/>
      <c r="G7" s="125"/>
      <c r="H7" s="126"/>
      <c r="I7" s="126"/>
      <c r="J7" s="104"/>
      <c r="K7" s="231" t="s">
        <v>29</v>
      </c>
      <c r="L7" s="232"/>
      <c r="M7" s="148" t="s">
        <v>27</v>
      </c>
      <c r="N7" s="217" t="s">
        <v>10</v>
      </c>
      <c r="O7" s="217"/>
      <c r="P7" s="217"/>
      <c r="Q7" s="218"/>
      <c r="R7" s="216" t="s">
        <v>19</v>
      </c>
      <c r="S7" s="217"/>
      <c r="T7" s="217"/>
      <c r="U7" s="218"/>
      <c r="V7" s="216" t="s">
        <v>20</v>
      </c>
      <c r="W7" s="217"/>
      <c r="X7" s="217"/>
      <c r="Y7" s="218"/>
      <c r="Z7" s="216" t="s">
        <v>21</v>
      </c>
      <c r="AA7" s="217"/>
      <c r="AB7" s="217"/>
      <c r="AC7" s="219"/>
      <c r="AD7" s="10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22.2" customHeight="1" thickTop="1" x14ac:dyDescent="0.45">
      <c r="A8" s="104"/>
      <c r="B8" s="225"/>
      <c r="C8" s="180"/>
      <c r="D8" s="181" t="s">
        <v>14</v>
      </c>
      <c r="E8" s="27" t="s">
        <v>2</v>
      </c>
      <c r="F8" s="27" t="s">
        <v>3</v>
      </c>
      <c r="G8" s="27" t="s">
        <v>8</v>
      </c>
      <c r="H8" s="28" t="s">
        <v>7</v>
      </c>
      <c r="I8" s="29" t="s">
        <v>4</v>
      </c>
      <c r="J8" s="104"/>
      <c r="K8" s="233"/>
      <c r="L8" s="234"/>
      <c r="M8" s="201" t="s">
        <v>28</v>
      </c>
      <c r="N8" s="202" t="s">
        <v>1</v>
      </c>
      <c r="O8" s="190" t="s">
        <v>7</v>
      </c>
      <c r="P8" s="203" t="s">
        <v>8</v>
      </c>
      <c r="Q8" s="192" t="s">
        <v>18</v>
      </c>
      <c r="R8" s="204" t="s">
        <v>1</v>
      </c>
      <c r="S8" s="190" t="s">
        <v>7</v>
      </c>
      <c r="T8" s="191" t="s">
        <v>8</v>
      </c>
      <c r="U8" s="192" t="s">
        <v>4</v>
      </c>
      <c r="V8" s="204" t="s">
        <v>1</v>
      </c>
      <c r="W8" s="190" t="s">
        <v>7</v>
      </c>
      <c r="X8" s="191" t="s">
        <v>8</v>
      </c>
      <c r="Y8" s="192" t="s">
        <v>4</v>
      </c>
      <c r="Z8" s="204" t="s">
        <v>1</v>
      </c>
      <c r="AA8" s="190" t="s">
        <v>7</v>
      </c>
      <c r="AB8" s="191" t="s">
        <v>8</v>
      </c>
      <c r="AC8" s="193" t="s">
        <v>4</v>
      </c>
      <c r="AD8" s="10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30" customHeight="1" x14ac:dyDescent="0.45">
      <c r="A9" s="104"/>
      <c r="B9" s="225"/>
      <c r="C9" s="223" t="s">
        <v>6</v>
      </c>
      <c r="D9" s="174"/>
      <c r="E9" s="175"/>
      <c r="F9" s="176"/>
      <c r="G9" s="171"/>
      <c r="H9" s="179"/>
      <c r="I9" s="177" t="str">
        <f t="shared" ref="I9:I12" ca="1" si="0">IF(G9="","",DATEDIF(G9,TODAY(),"Y"))</f>
        <v/>
      </c>
      <c r="J9" s="104"/>
      <c r="K9" s="205" t="str">
        <f>IF(E9="","",E9)</f>
        <v/>
      </c>
      <c r="L9" s="197" t="str">
        <f>IF(E9="","","の家族")</f>
        <v/>
      </c>
      <c r="M9" s="198"/>
      <c r="N9" s="199"/>
      <c r="O9" s="195"/>
      <c r="P9" s="200"/>
      <c r="Q9" s="186" t="str">
        <f ca="1">IF(P9="","",DATEDIF(P9,TODAY(),"Y"))</f>
        <v/>
      </c>
      <c r="R9" s="183"/>
      <c r="S9" s="195"/>
      <c r="T9" s="200"/>
      <c r="U9" s="186" t="str">
        <f ca="1">IF(T9="","",DATEDIF(T9,TODAY(),"Y"))</f>
        <v/>
      </c>
      <c r="V9" s="183"/>
      <c r="W9" s="195"/>
      <c r="X9" s="200"/>
      <c r="Y9" s="186" t="str">
        <f ca="1">IF(X9="","",DATEDIF(X9,TODAY(),"Y"))</f>
        <v/>
      </c>
      <c r="Z9" s="183"/>
      <c r="AA9" s="195"/>
      <c r="AB9" s="200"/>
      <c r="AC9" s="187" t="str">
        <f ca="1">IF(AB9="","",DATEDIF(AB9,TODAY(),"Y"))</f>
        <v/>
      </c>
      <c r="AD9" s="104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30" customHeight="1" x14ac:dyDescent="0.45">
      <c r="A10" s="104"/>
      <c r="B10" s="225"/>
      <c r="C10" s="224"/>
      <c r="D10" s="86"/>
      <c r="E10" s="87"/>
      <c r="F10" s="81"/>
      <c r="G10" s="156"/>
      <c r="H10" s="88"/>
      <c r="I10" s="25" t="str">
        <f t="shared" ca="1" si="0"/>
        <v/>
      </c>
      <c r="J10" s="104"/>
      <c r="K10" s="138" t="str">
        <f t="shared" ref="K10:K12" si="1">IF(E10="","",E10)</f>
        <v/>
      </c>
      <c r="L10" s="139" t="str">
        <f t="shared" ref="L10:L12" si="2">IF(E10="","","の家族")</f>
        <v/>
      </c>
      <c r="M10" s="96"/>
      <c r="N10" s="97"/>
      <c r="O10" s="145"/>
      <c r="P10" s="158"/>
      <c r="Q10" s="14" t="str">
        <f t="shared" ref="Q10:Q12" ca="1" si="3">IF(P10="","",DATEDIF(P10,TODAY(),"Y"))</f>
        <v/>
      </c>
      <c r="R10" s="101"/>
      <c r="S10" s="145"/>
      <c r="T10" s="158"/>
      <c r="U10" s="14" t="str">
        <f t="shared" ref="U10:U12" ca="1" si="4">IF(T10="","",DATEDIF(T10,TODAY(),"Y"))</f>
        <v/>
      </c>
      <c r="V10" s="101"/>
      <c r="W10" s="145"/>
      <c r="X10" s="158"/>
      <c r="Y10" s="14" t="str">
        <f t="shared" ref="Y10:Y12" ca="1" si="5">IF(X10="","",DATEDIF(X10,TODAY(),"Y"))</f>
        <v/>
      </c>
      <c r="Z10" s="101"/>
      <c r="AA10" s="145"/>
      <c r="AB10" s="158"/>
      <c r="AC10" s="16" t="str">
        <f t="shared" ref="AC10:AC12" ca="1" si="6">IF(AB10="","",DATEDIF(AB10,TODAY(),"Y"))</f>
        <v/>
      </c>
      <c r="AD10" s="10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30" customHeight="1" x14ac:dyDescent="0.45">
      <c r="A11" s="104"/>
      <c r="B11" s="225"/>
      <c r="C11" s="224"/>
      <c r="D11" s="86"/>
      <c r="E11" s="87"/>
      <c r="F11" s="81"/>
      <c r="G11" s="156"/>
      <c r="H11" s="88"/>
      <c r="I11" s="25" t="str">
        <f t="shared" ca="1" si="0"/>
        <v/>
      </c>
      <c r="J11" s="104"/>
      <c r="K11" s="138" t="str">
        <f>IF(E11="","",E11)</f>
        <v/>
      </c>
      <c r="L11" s="139" t="str">
        <f t="shared" si="2"/>
        <v/>
      </c>
      <c r="M11" s="96"/>
      <c r="N11" s="97"/>
      <c r="O11" s="145"/>
      <c r="P11" s="158"/>
      <c r="Q11" s="14" t="str">
        <f t="shared" ca="1" si="3"/>
        <v/>
      </c>
      <c r="R11" s="101"/>
      <c r="S11" s="145"/>
      <c r="T11" s="158"/>
      <c r="U11" s="14" t="str">
        <f t="shared" ca="1" si="4"/>
        <v/>
      </c>
      <c r="V11" s="101"/>
      <c r="W11" s="145"/>
      <c r="X11" s="158"/>
      <c r="Y11" s="14" t="str">
        <f t="shared" ca="1" si="5"/>
        <v/>
      </c>
      <c r="Z11" s="101"/>
      <c r="AA11" s="145"/>
      <c r="AB11" s="158"/>
      <c r="AC11" s="16" t="str">
        <f t="shared" ca="1" si="6"/>
        <v/>
      </c>
      <c r="AD11" s="1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30" customHeight="1" thickBot="1" x14ac:dyDescent="0.5">
      <c r="A12" s="104"/>
      <c r="B12" s="225"/>
      <c r="C12" s="239"/>
      <c r="D12" s="89"/>
      <c r="E12" s="90"/>
      <c r="F12" s="91"/>
      <c r="G12" s="157"/>
      <c r="H12" s="92"/>
      <c r="I12" s="23" t="str">
        <f t="shared" ca="1" si="0"/>
        <v/>
      </c>
      <c r="J12" s="104"/>
      <c r="K12" s="140" t="str">
        <f t="shared" si="1"/>
        <v/>
      </c>
      <c r="L12" s="141" t="str">
        <f t="shared" si="2"/>
        <v/>
      </c>
      <c r="M12" s="98"/>
      <c r="N12" s="99"/>
      <c r="O12" s="146"/>
      <c r="P12" s="159"/>
      <c r="Q12" s="15" t="str">
        <f t="shared" ca="1" si="3"/>
        <v/>
      </c>
      <c r="R12" s="103"/>
      <c r="S12" s="146"/>
      <c r="T12" s="159"/>
      <c r="U12" s="15" t="str">
        <f t="shared" ca="1" si="4"/>
        <v/>
      </c>
      <c r="V12" s="103"/>
      <c r="W12" s="146"/>
      <c r="X12" s="159"/>
      <c r="Y12" s="15" t="str">
        <f t="shared" ca="1" si="5"/>
        <v/>
      </c>
      <c r="Z12" s="102"/>
      <c r="AA12" s="146"/>
      <c r="AB12" s="159"/>
      <c r="AC12" s="17" t="str">
        <f t="shared" ca="1" si="6"/>
        <v/>
      </c>
      <c r="AD12" s="10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9.2" thickTop="1" thickBot="1" x14ac:dyDescent="0.5">
      <c r="A13" s="104"/>
      <c r="B13" s="104"/>
      <c r="C13" s="127"/>
      <c r="D13" s="128"/>
      <c r="E13" s="128"/>
      <c r="F13" s="129"/>
      <c r="G13" s="128"/>
      <c r="H13" s="129"/>
      <c r="I13" s="129"/>
      <c r="J13" s="104"/>
      <c r="K13" s="118"/>
      <c r="L13" s="117"/>
      <c r="M13" s="117"/>
      <c r="N13" s="118"/>
      <c r="O13" s="118"/>
      <c r="P13" s="160"/>
      <c r="Q13" s="119"/>
      <c r="R13" s="117"/>
      <c r="S13" s="118"/>
      <c r="T13" s="160"/>
      <c r="U13" s="119"/>
      <c r="V13" s="117"/>
      <c r="W13" s="118"/>
      <c r="X13" s="160"/>
      <c r="Y13" s="119"/>
      <c r="Z13" s="120"/>
      <c r="AA13" s="118"/>
      <c r="AB13" s="160"/>
      <c r="AC13" s="121"/>
      <c r="AD13" s="10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30" customHeight="1" thickTop="1" x14ac:dyDescent="0.45">
      <c r="A14" s="104"/>
      <c r="B14" s="104"/>
      <c r="C14" s="226" t="s">
        <v>63</v>
      </c>
      <c r="D14" s="84"/>
      <c r="E14" s="93"/>
      <c r="F14" s="85"/>
      <c r="G14" s="155"/>
      <c r="H14" s="84"/>
      <c r="I14" s="24" t="str">
        <f t="shared" ref="I14:I16" ca="1" si="7">IF(G14="","",DATEDIF(G14,TODAY(),"Y"))</f>
        <v/>
      </c>
      <c r="J14" s="104"/>
      <c r="K14" s="206" t="str">
        <f>IF(E14="","",E14)</f>
        <v/>
      </c>
      <c r="L14" s="142" t="str">
        <f>IF(E14="","","の子供")</f>
        <v/>
      </c>
      <c r="M14" s="42"/>
      <c r="N14" s="100"/>
      <c r="O14" s="147"/>
      <c r="P14" s="161"/>
      <c r="Q14" s="11" t="str">
        <f t="shared" ref="Q14:Q16" ca="1" si="8">IF(P14="","",DATEDIF(P14,TODAY(),"Y"))</f>
        <v/>
      </c>
      <c r="R14" s="100"/>
      <c r="S14" s="147"/>
      <c r="T14" s="161"/>
      <c r="U14" s="11" t="str">
        <f ca="1">IF(T14="","",DATEDIF(T14,TODAY(),"Y"))</f>
        <v/>
      </c>
      <c r="V14" s="100"/>
      <c r="W14" s="147"/>
      <c r="X14" s="161"/>
      <c r="Y14" s="11" t="str">
        <f ca="1">IF(X14="","",DATEDIF(X14,TODAY(),"Y"))</f>
        <v/>
      </c>
      <c r="Z14" s="100"/>
      <c r="AA14" s="147"/>
      <c r="AB14" s="161"/>
      <c r="AC14" s="12" t="str">
        <f ca="1">IF(AB14="","",DATEDIF(AB14,TODAY(),"Y"))</f>
        <v/>
      </c>
      <c r="AD14" s="104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30" customHeight="1" x14ac:dyDescent="0.45">
      <c r="A15" s="104"/>
      <c r="B15" s="104"/>
      <c r="C15" s="227"/>
      <c r="D15" s="86"/>
      <c r="E15" s="87"/>
      <c r="F15" s="81"/>
      <c r="G15" s="156"/>
      <c r="H15" s="86"/>
      <c r="I15" s="25" t="str">
        <f t="shared" ca="1" si="7"/>
        <v/>
      </c>
      <c r="J15" s="104"/>
      <c r="K15" s="138" t="str">
        <f t="shared" ref="K15:K16" si="9">IF(E15="","",E15)</f>
        <v/>
      </c>
      <c r="L15" s="139" t="str">
        <f>IF(E15="","","の子供")</f>
        <v/>
      </c>
      <c r="M15" s="43"/>
      <c r="N15" s="101"/>
      <c r="O15" s="145"/>
      <c r="P15" s="158"/>
      <c r="Q15" s="14" t="str">
        <f t="shared" ca="1" si="8"/>
        <v/>
      </c>
      <c r="R15" s="101"/>
      <c r="S15" s="145"/>
      <c r="T15" s="158"/>
      <c r="U15" s="14" t="str">
        <f t="shared" ref="U15:U16" ca="1" si="10">IF(T15="","",DATEDIF(T15,TODAY(),"Y"))</f>
        <v/>
      </c>
      <c r="V15" s="101"/>
      <c r="W15" s="145"/>
      <c r="X15" s="158"/>
      <c r="Y15" s="14" t="str">
        <f t="shared" ref="Y15:Y16" ca="1" si="11">IF(X15="","",DATEDIF(X15,TODAY(),"Y"))</f>
        <v/>
      </c>
      <c r="Z15" s="101"/>
      <c r="AA15" s="145"/>
      <c r="AB15" s="158"/>
      <c r="AC15" s="16" t="str">
        <f t="shared" ref="AC15:AC16" ca="1" si="12">IF(AB15="","",DATEDIF(AB15,TODAY(),"Y"))</f>
        <v/>
      </c>
      <c r="AD15" s="10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30" customHeight="1" thickBot="1" x14ac:dyDescent="0.5">
      <c r="A16" s="104"/>
      <c r="B16" s="104"/>
      <c r="C16" s="228"/>
      <c r="D16" s="83"/>
      <c r="E16" s="94"/>
      <c r="F16" s="83"/>
      <c r="G16" s="154"/>
      <c r="H16" s="95"/>
      <c r="I16" s="23" t="str">
        <f t="shared" ca="1" si="7"/>
        <v/>
      </c>
      <c r="J16" s="104"/>
      <c r="K16" s="143" t="str">
        <f t="shared" si="9"/>
        <v/>
      </c>
      <c r="L16" s="144" t="str">
        <f>IF(E16="","","の子供")</f>
        <v/>
      </c>
      <c r="M16" s="44"/>
      <c r="N16" s="102"/>
      <c r="O16" s="146"/>
      <c r="P16" s="162"/>
      <c r="Q16" s="15" t="str">
        <f t="shared" ca="1" si="8"/>
        <v/>
      </c>
      <c r="R16" s="102"/>
      <c r="S16" s="146"/>
      <c r="T16" s="162"/>
      <c r="U16" s="15" t="str">
        <f t="shared" ca="1" si="10"/>
        <v/>
      </c>
      <c r="V16" s="102"/>
      <c r="W16" s="146"/>
      <c r="X16" s="162"/>
      <c r="Y16" s="15" t="str">
        <f t="shared" ca="1" si="11"/>
        <v/>
      </c>
      <c r="Z16" s="102"/>
      <c r="AA16" s="146"/>
      <c r="AB16" s="162"/>
      <c r="AC16" s="17" t="str">
        <f t="shared" ca="1" si="12"/>
        <v/>
      </c>
      <c r="AD16" s="10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8.600000000000001" thickTop="1" x14ac:dyDescent="0.45">
      <c r="A17" s="104"/>
      <c r="B17" s="104"/>
      <c r="C17" s="130"/>
      <c r="D17" s="125"/>
      <c r="E17" s="125"/>
      <c r="F17" s="126"/>
      <c r="G17" s="125"/>
      <c r="H17" s="126"/>
      <c r="I17" s="126"/>
      <c r="J17" s="104"/>
      <c r="K17" s="104"/>
      <c r="L17" s="105"/>
      <c r="M17" s="105"/>
      <c r="N17" s="106"/>
      <c r="O17" s="106"/>
      <c r="P17" s="107"/>
      <c r="Q17" s="108"/>
      <c r="R17" s="106"/>
      <c r="S17" s="106"/>
      <c r="T17" s="107"/>
      <c r="U17" s="109"/>
      <c r="V17" s="107"/>
      <c r="W17" s="107"/>
      <c r="X17" s="106"/>
      <c r="Y17" s="108"/>
      <c r="Z17" s="104"/>
      <c r="AA17" s="104"/>
      <c r="AB17" s="104"/>
      <c r="AC17" s="110"/>
      <c r="AD17" s="104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8.600000000000001" thickBot="1" x14ac:dyDescent="0.5">
      <c r="A18" s="104"/>
      <c r="B18" s="104"/>
      <c r="C18" s="130"/>
      <c r="D18" s="125"/>
      <c r="E18" s="125"/>
      <c r="F18" s="126"/>
      <c r="G18" s="125"/>
      <c r="H18" s="126"/>
      <c r="I18" s="126"/>
      <c r="J18" s="104"/>
      <c r="K18" s="104"/>
      <c r="L18" s="105"/>
      <c r="M18" s="105"/>
      <c r="N18" s="106"/>
      <c r="O18" s="106"/>
      <c r="P18" s="107"/>
      <c r="Q18" s="108"/>
      <c r="R18" s="106"/>
      <c r="S18" s="106"/>
      <c r="T18" s="107"/>
      <c r="U18" s="109"/>
      <c r="V18" s="107"/>
      <c r="W18" s="107"/>
      <c r="X18" s="106"/>
      <c r="Y18" s="108"/>
      <c r="Z18" s="104"/>
      <c r="AA18" s="104"/>
      <c r="AB18" s="104"/>
      <c r="AC18" s="110"/>
      <c r="AD18" s="10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23.4" customHeight="1" thickTop="1" x14ac:dyDescent="0.45">
      <c r="A19" s="104"/>
      <c r="B19" s="104"/>
      <c r="C19" s="26"/>
      <c r="D19" s="27" t="s">
        <v>14</v>
      </c>
      <c r="E19" s="27" t="s">
        <v>2</v>
      </c>
      <c r="F19" s="27" t="s">
        <v>3</v>
      </c>
      <c r="G19" s="27" t="s">
        <v>8</v>
      </c>
      <c r="H19" s="28" t="s">
        <v>7</v>
      </c>
      <c r="I19" s="29" t="s">
        <v>4</v>
      </c>
      <c r="J19" s="104"/>
      <c r="K19" s="104"/>
      <c r="L19" s="104"/>
      <c r="M19" s="104"/>
      <c r="N19" s="104"/>
      <c r="O19" s="104"/>
      <c r="P19" s="104"/>
      <c r="Q19" s="110"/>
      <c r="R19" s="104"/>
      <c r="S19" s="104"/>
      <c r="T19" s="104"/>
      <c r="U19" s="110"/>
      <c r="V19" s="104"/>
      <c r="W19" s="104"/>
      <c r="X19" s="104"/>
      <c r="Y19" s="110"/>
      <c r="Z19" s="104"/>
      <c r="AA19" s="104"/>
      <c r="AB19" s="104"/>
      <c r="AC19" s="110"/>
      <c r="AD19" s="10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30" customHeight="1" x14ac:dyDescent="0.45">
      <c r="A20" s="104"/>
      <c r="B20" s="104"/>
      <c r="C20" s="243" t="s">
        <v>32</v>
      </c>
      <c r="D20" s="176" t="s">
        <v>56</v>
      </c>
      <c r="E20" s="175"/>
      <c r="F20" s="176" t="s">
        <v>61</v>
      </c>
      <c r="G20" s="171"/>
      <c r="H20" s="174"/>
      <c r="I20" s="177" t="str">
        <f t="shared" ref="I20:I25" ca="1" si="13">IF(G20="","",DATEDIF(G20,TODAY(),"Y"))</f>
        <v/>
      </c>
      <c r="J20" s="104"/>
      <c r="K20" s="104"/>
      <c r="L20" s="104"/>
      <c r="M20" s="104"/>
      <c r="N20" s="104"/>
      <c r="O20" s="104"/>
      <c r="P20" s="104"/>
      <c r="Q20" s="110"/>
      <c r="R20" s="104"/>
      <c r="S20" s="104"/>
      <c r="T20" s="104"/>
      <c r="U20" s="110"/>
      <c r="V20" s="104"/>
      <c r="W20" s="104"/>
      <c r="X20" s="104"/>
      <c r="Y20" s="110"/>
      <c r="Z20" s="104"/>
      <c r="AA20" s="104"/>
      <c r="AB20" s="104"/>
      <c r="AC20" s="110"/>
      <c r="AD20" s="10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30" customHeight="1" x14ac:dyDescent="0.45">
      <c r="A21" s="104"/>
      <c r="B21" s="104"/>
      <c r="C21" s="241"/>
      <c r="D21" s="81" t="s">
        <v>57</v>
      </c>
      <c r="E21" s="87"/>
      <c r="F21" s="81" t="s">
        <v>62</v>
      </c>
      <c r="G21" s="156"/>
      <c r="H21" s="86"/>
      <c r="I21" s="25" t="str">
        <f t="shared" ca="1" si="13"/>
        <v/>
      </c>
      <c r="J21" s="104"/>
      <c r="K21" s="104"/>
      <c r="L21" s="104"/>
      <c r="M21" s="104"/>
      <c r="N21" s="104"/>
      <c r="O21" s="104"/>
      <c r="P21" s="104"/>
      <c r="Q21" s="110"/>
      <c r="R21" s="104"/>
      <c r="S21" s="104"/>
      <c r="T21" s="104"/>
      <c r="U21" s="110"/>
      <c r="V21" s="104"/>
      <c r="W21" s="104"/>
      <c r="X21" s="104"/>
      <c r="Y21" s="110"/>
      <c r="Z21" s="106"/>
      <c r="AA21" s="106"/>
      <c r="AB21" s="106"/>
      <c r="AC21" s="109"/>
      <c r="AD21" s="10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27" customHeight="1" x14ac:dyDescent="0.45">
      <c r="A22" s="104"/>
      <c r="B22" s="104"/>
      <c r="C22" s="240" t="s">
        <v>30</v>
      </c>
      <c r="D22" s="81" t="s">
        <v>58</v>
      </c>
      <c r="E22" s="87"/>
      <c r="F22" s="81" t="s">
        <v>61</v>
      </c>
      <c r="G22" s="165"/>
      <c r="H22" s="86"/>
      <c r="I22" s="76" t="str">
        <f t="shared" ca="1" si="13"/>
        <v/>
      </c>
      <c r="J22" s="104"/>
      <c r="K22" s="104"/>
      <c r="L22" s="104"/>
      <c r="M22" s="104"/>
      <c r="N22" s="104"/>
      <c r="O22" s="104"/>
      <c r="P22" s="104"/>
      <c r="Q22" s="110"/>
      <c r="R22" s="104"/>
      <c r="S22" s="104"/>
      <c r="T22" s="104"/>
      <c r="U22" s="110"/>
      <c r="V22" s="104"/>
      <c r="W22" s="104"/>
      <c r="X22" s="104"/>
      <c r="Y22" s="110"/>
      <c r="Z22" s="106"/>
      <c r="AA22" s="106"/>
      <c r="AB22" s="106"/>
      <c r="AC22" s="109"/>
      <c r="AD22" s="10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27" customHeight="1" x14ac:dyDescent="0.45">
      <c r="A23" s="104"/>
      <c r="B23" s="104"/>
      <c r="C23" s="241"/>
      <c r="D23" s="91" t="s">
        <v>59</v>
      </c>
      <c r="E23" s="90"/>
      <c r="F23" s="91" t="s">
        <v>62</v>
      </c>
      <c r="G23" s="166"/>
      <c r="H23" s="89"/>
      <c r="I23" s="77" t="str">
        <f t="shared" ca="1" si="13"/>
        <v/>
      </c>
      <c r="J23" s="104"/>
      <c r="K23" s="104"/>
      <c r="L23" s="104"/>
      <c r="M23" s="104"/>
      <c r="N23" s="104"/>
      <c r="O23" s="104"/>
      <c r="P23" s="104"/>
      <c r="Q23" s="110"/>
      <c r="R23" s="104"/>
      <c r="S23" s="104"/>
      <c r="T23" s="104"/>
      <c r="U23" s="110"/>
      <c r="V23" s="104"/>
      <c r="W23" s="104"/>
      <c r="X23" s="104"/>
      <c r="Y23" s="110"/>
      <c r="Z23" s="106"/>
      <c r="AA23" s="106"/>
      <c r="AB23" s="106"/>
      <c r="AC23" s="109"/>
      <c r="AD23" s="10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27" customHeight="1" x14ac:dyDescent="0.45">
      <c r="A24" s="104"/>
      <c r="B24" s="104"/>
      <c r="C24" s="240" t="s">
        <v>31</v>
      </c>
      <c r="D24" s="91" t="s">
        <v>58</v>
      </c>
      <c r="E24" s="90"/>
      <c r="F24" s="91" t="s">
        <v>61</v>
      </c>
      <c r="G24" s="166"/>
      <c r="H24" s="89"/>
      <c r="I24" s="77" t="str">
        <f t="shared" ca="1" si="13"/>
        <v/>
      </c>
      <c r="J24" s="104"/>
      <c r="K24" s="104"/>
      <c r="L24" s="104"/>
      <c r="M24" s="104"/>
      <c r="N24" s="104"/>
      <c r="O24" s="104"/>
      <c r="P24" s="104"/>
      <c r="Q24" s="110"/>
      <c r="R24" s="104"/>
      <c r="S24" s="104"/>
      <c r="T24" s="104"/>
      <c r="U24" s="110"/>
      <c r="V24" s="104"/>
      <c r="W24" s="104"/>
      <c r="X24" s="104"/>
      <c r="Y24" s="110"/>
      <c r="Z24" s="106"/>
      <c r="AA24" s="106"/>
      <c r="AB24" s="106"/>
      <c r="AC24" s="109"/>
      <c r="AD24" s="10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27" customHeight="1" thickBot="1" x14ac:dyDescent="0.5">
      <c r="A25" s="104"/>
      <c r="B25" s="104"/>
      <c r="C25" s="242"/>
      <c r="D25" s="83" t="s">
        <v>59</v>
      </c>
      <c r="E25" s="94"/>
      <c r="F25" s="83" t="s">
        <v>62</v>
      </c>
      <c r="G25" s="167"/>
      <c r="H25" s="95"/>
      <c r="I25" s="78" t="str">
        <f t="shared" ca="1" si="13"/>
        <v/>
      </c>
      <c r="J25" s="104"/>
      <c r="K25" s="104"/>
      <c r="L25" s="104"/>
      <c r="M25" s="104"/>
      <c r="N25" s="104"/>
      <c r="O25" s="104"/>
      <c r="P25" s="104"/>
      <c r="Q25" s="110"/>
      <c r="R25" s="104"/>
      <c r="S25" s="104"/>
      <c r="T25" s="104"/>
      <c r="U25" s="110"/>
      <c r="V25" s="104"/>
      <c r="W25" s="104"/>
      <c r="X25" s="104"/>
      <c r="Y25" s="110"/>
      <c r="Z25" s="106"/>
      <c r="AA25" s="106"/>
      <c r="AB25" s="106"/>
      <c r="AC25" s="109"/>
      <c r="AD25" s="10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9.2" thickTop="1" thickBot="1" x14ac:dyDescent="0.5">
      <c r="A26" s="104"/>
      <c r="B26" s="104"/>
      <c r="C26" s="122"/>
      <c r="D26" s="122"/>
      <c r="E26" s="122"/>
      <c r="F26" s="123"/>
      <c r="G26" s="122"/>
      <c r="H26" s="123"/>
      <c r="I26" s="123"/>
      <c r="J26" s="104"/>
      <c r="K26" s="104"/>
      <c r="L26" s="104"/>
      <c r="M26" s="104"/>
      <c r="N26" s="104"/>
      <c r="O26" s="104"/>
      <c r="P26" s="104"/>
      <c r="Q26" s="110"/>
      <c r="R26" s="104"/>
      <c r="S26" s="104"/>
      <c r="T26" s="104"/>
      <c r="U26" s="110"/>
      <c r="V26" s="104"/>
      <c r="W26" s="104"/>
      <c r="X26" s="104"/>
      <c r="Y26" s="110"/>
      <c r="Z26" s="106"/>
      <c r="AA26" s="106"/>
      <c r="AB26" s="106"/>
      <c r="AC26" s="109"/>
      <c r="AD26" s="10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.399999999999999" customHeight="1" thickTop="1" thickBot="1" x14ac:dyDescent="0.5">
      <c r="A27" s="104"/>
      <c r="B27" s="104"/>
      <c r="C27" s="124"/>
      <c r="D27" s="124"/>
      <c r="E27" s="125"/>
      <c r="F27" s="126"/>
      <c r="G27" s="125"/>
      <c r="H27" s="126"/>
      <c r="I27" s="126"/>
      <c r="J27" s="104"/>
      <c r="K27" s="208" t="s">
        <v>53</v>
      </c>
      <c r="L27" s="209"/>
      <c r="M27" s="149" t="s">
        <v>27</v>
      </c>
      <c r="N27" s="212" t="s">
        <v>22</v>
      </c>
      <c r="O27" s="213"/>
      <c r="P27" s="213"/>
      <c r="Q27" s="214"/>
      <c r="R27" s="212" t="s">
        <v>23</v>
      </c>
      <c r="S27" s="213"/>
      <c r="T27" s="213"/>
      <c r="U27" s="214"/>
      <c r="V27" s="212" t="s">
        <v>24</v>
      </c>
      <c r="W27" s="213"/>
      <c r="X27" s="213"/>
      <c r="Y27" s="214"/>
      <c r="Z27" s="212" t="s">
        <v>25</v>
      </c>
      <c r="AA27" s="213"/>
      <c r="AB27" s="213"/>
      <c r="AC27" s="215"/>
      <c r="AD27" s="10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22.2" customHeight="1" thickTop="1" x14ac:dyDescent="0.45">
      <c r="A28" s="104"/>
      <c r="B28" s="104"/>
      <c r="C28" s="180"/>
      <c r="D28" s="181" t="s">
        <v>14</v>
      </c>
      <c r="E28" s="27" t="s">
        <v>2</v>
      </c>
      <c r="F28" s="27" t="s">
        <v>3</v>
      </c>
      <c r="G28" s="27" t="s">
        <v>8</v>
      </c>
      <c r="H28" s="28" t="s">
        <v>7</v>
      </c>
      <c r="I28" s="29" t="s">
        <v>4</v>
      </c>
      <c r="J28" s="104"/>
      <c r="K28" s="210"/>
      <c r="L28" s="211"/>
      <c r="M28" s="188" t="s">
        <v>28</v>
      </c>
      <c r="N28" s="189" t="s">
        <v>1</v>
      </c>
      <c r="O28" s="190" t="s">
        <v>7</v>
      </c>
      <c r="P28" s="191" t="s">
        <v>8</v>
      </c>
      <c r="Q28" s="192" t="s">
        <v>4</v>
      </c>
      <c r="R28" s="189" t="s">
        <v>1</v>
      </c>
      <c r="S28" s="190" t="s">
        <v>7</v>
      </c>
      <c r="T28" s="191" t="s">
        <v>8</v>
      </c>
      <c r="U28" s="192" t="s">
        <v>4</v>
      </c>
      <c r="V28" s="189" t="s">
        <v>1</v>
      </c>
      <c r="W28" s="190" t="s">
        <v>7</v>
      </c>
      <c r="X28" s="191" t="s">
        <v>8</v>
      </c>
      <c r="Y28" s="192" t="s">
        <v>4</v>
      </c>
      <c r="Z28" s="189" t="s">
        <v>1</v>
      </c>
      <c r="AA28" s="190" t="s">
        <v>7</v>
      </c>
      <c r="AB28" s="191" t="s">
        <v>8</v>
      </c>
      <c r="AC28" s="193" t="s">
        <v>4</v>
      </c>
      <c r="AD28" s="10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30" customHeight="1" x14ac:dyDescent="0.45">
      <c r="A29" s="104"/>
      <c r="B29" s="104"/>
      <c r="C29" s="223" t="s">
        <v>15</v>
      </c>
      <c r="D29" s="174"/>
      <c r="E29" s="175"/>
      <c r="F29" s="176"/>
      <c r="G29" s="172"/>
      <c r="H29" s="174"/>
      <c r="I29" s="177" t="str">
        <f t="shared" ref="I29:I31" ca="1" si="14">IF(G29="","",DATEDIF(G29,TODAY(),"Y"))</f>
        <v/>
      </c>
      <c r="J29" s="104"/>
      <c r="K29" s="207" t="str">
        <f>IF(E29="","",E29)</f>
        <v/>
      </c>
      <c r="L29" s="182" t="str">
        <f t="shared" ref="L29:L31" si="15">IF(E29="","","の家族")</f>
        <v/>
      </c>
      <c r="M29" s="198"/>
      <c r="N29" s="183"/>
      <c r="O29" s="184"/>
      <c r="P29" s="185"/>
      <c r="Q29" s="186" t="str">
        <f t="shared" ref="Q29:Q31" ca="1" si="16">IF(P29="","",DATEDIF(P29,TODAY(),"Y"))</f>
        <v/>
      </c>
      <c r="R29" s="183"/>
      <c r="S29" s="184"/>
      <c r="T29" s="185"/>
      <c r="U29" s="186" t="str">
        <f t="shared" ref="U29:U31" ca="1" si="17">IF(T29="","",DATEDIF(T29,TODAY(),"Y"))</f>
        <v/>
      </c>
      <c r="V29" s="183"/>
      <c r="W29" s="184"/>
      <c r="X29" s="185"/>
      <c r="Y29" s="186" t="str">
        <f t="shared" ref="Y29:Y31" ca="1" si="18">IF(X29="","",DATEDIF(X29,TODAY(),"Y"))</f>
        <v/>
      </c>
      <c r="Z29" s="183"/>
      <c r="AA29" s="184"/>
      <c r="AB29" s="185"/>
      <c r="AC29" s="187" t="str">
        <f t="shared" ref="AC29:AC31" ca="1" si="19">IF(AB29="","",DATEDIF(AB29,TODAY(),"Y"))</f>
        <v/>
      </c>
      <c r="AD29" s="10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30" customHeight="1" x14ac:dyDescent="0.45">
      <c r="A30" s="104"/>
      <c r="B30" s="104"/>
      <c r="C30" s="224"/>
      <c r="D30" s="86"/>
      <c r="E30" s="87"/>
      <c r="F30" s="81"/>
      <c r="G30" s="153"/>
      <c r="H30" s="86"/>
      <c r="I30" s="25" t="str">
        <f t="shared" ca="1" si="14"/>
        <v/>
      </c>
      <c r="J30" s="104"/>
      <c r="K30" s="5" t="str">
        <f t="shared" ref="K30:K31" si="20">IF(E30="","",E30)</f>
        <v/>
      </c>
      <c r="L30" s="6" t="str">
        <f t="shared" si="15"/>
        <v/>
      </c>
      <c r="M30" s="96"/>
      <c r="N30" s="101"/>
      <c r="O30" s="145"/>
      <c r="P30" s="158"/>
      <c r="Q30" s="14" t="str">
        <f t="shared" ca="1" si="16"/>
        <v/>
      </c>
      <c r="R30" s="101"/>
      <c r="S30" s="145"/>
      <c r="T30" s="158"/>
      <c r="U30" s="14" t="str">
        <f t="shared" ca="1" si="17"/>
        <v/>
      </c>
      <c r="V30" s="101"/>
      <c r="W30" s="145"/>
      <c r="X30" s="158"/>
      <c r="Y30" s="14" t="str">
        <f t="shared" ca="1" si="18"/>
        <v/>
      </c>
      <c r="Z30" s="101"/>
      <c r="AA30" s="145"/>
      <c r="AB30" s="158"/>
      <c r="AC30" s="16" t="str">
        <f t="shared" ca="1" si="19"/>
        <v/>
      </c>
      <c r="AD30" s="10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30" customHeight="1" thickBot="1" x14ac:dyDescent="0.5">
      <c r="A31" s="104"/>
      <c r="B31" s="104"/>
      <c r="C31" s="224"/>
      <c r="D31" s="86"/>
      <c r="E31" s="87"/>
      <c r="F31" s="81"/>
      <c r="G31" s="153"/>
      <c r="H31" s="86"/>
      <c r="I31" s="25" t="str">
        <f t="shared" ca="1" si="14"/>
        <v/>
      </c>
      <c r="J31" s="104"/>
      <c r="K31" s="7" t="str">
        <f t="shared" si="20"/>
        <v/>
      </c>
      <c r="L31" s="8" t="str">
        <f t="shared" si="15"/>
        <v/>
      </c>
      <c r="M31" s="98"/>
      <c r="N31" s="102"/>
      <c r="O31" s="146"/>
      <c r="P31" s="162"/>
      <c r="Q31" s="15" t="str">
        <f t="shared" ca="1" si="16"/>
        <v/>
      </c>
      <c r="R31" s="102"/>
      <c r="S31" s="146"/>
      <c r="T31" s="162"/>
      <c r="U31" s="15" t="str">
        <f t="shared" ca="1" si="17"/>
        <v/>
      </c>
      <c r="V31" s="102"/>
      <c r="W31" s="146"/>
      <c r="X31" s="162"/>
      <c r="Y31" s="15" t="str">
        <f t="shared" ca="1" si="18"/>
        <v/>
      </c>
      <c r="Z31" s="102"/>
      <c r="AA31" s="146"/>
      <c r="AB31" s="162"/>
      <c r="AC31" s="17" t="str">
        <f t="shared" ca="1" si="19"/>
        <v/>
      </c>
      <c r="AD31" s="10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9.2" thickTop="1" thickBot="1" x14ac:dyDescent="0.5">
      <c r="A32" s="104"/>
      <c r="B32" s="104"/>
      <c r="C32" s="122"/>
      <c r="D32" s="122"/>
      <c r="E32" s="122"/>
      <c r="F32" s="123"/>
      <c r="G32" s="122"/>
      <c r="H32" s="122"/>
      <c r="I32" s="123"/>
      <c r="J32" s="104"/>
      <c r="K32" s="104"/>
      <c r="L32" s="104"/>
      <c r="M32" s="104"/>
      <c r="N32" s="104"/>
      <c r="O32" s="104"/>
      <c r="P32" s="104"/>
      <c r="Q32" s="110"/>
      <c r="R32" s="104"/>
      <c r="S32" s="104"/>
      <c r="T32" s="104"/>
      <c r="U32" s="110"/>
      <c r="V32" s="104"/>
      <c r="W32" s="104"/>
      <c r="X32" s="104"/>
      <c r="Y32" s="110"/>
      <c r="Z32" s="104"/>
      <c r="AA32" s="104"/>
      <c r="AB32" s="104"/>
      <c r="AC32" s="110"/>
      <c r="AD32" s="10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9.2" thickTop="1" thickBot="1" x14ac:dyDescent="0.5">
      <c r="A33" s="104"/>
      <c r="B33" s="104"/>
      <c r="C33" s="122"/>
      <c r="D33" s="122"/>
      <c r="E33" s="122"/>
      <c r="F33" s="123"/>
      <c r="G33" s="122"/>
      <c r="H33" s="122"/>
      <c r="I33" s="123"/>
      <c r="J33" s="104"/>
      <c r="K33" s="208" t="s">
        <v>34</v>
      </c>
      <c r="L33" s="209"/>
      <c r="M33" s="21"/>
      <c r="N33" s="212" t="s">
        <v>35</v>
      </c>
      <c r="O33" s="213"/>
      <c r="P33" s="213"/>
      <c r="Q33" s="214"/>
      <c r="R33" s="212" t="s">
        <v>36</v>
      </c>
      <c r="S33" s="213"/>
      <c r="T33" s="213"/>
      <c r="U33" s="214"/>
      <c r="V33" s="212" t="s">
        <v>37</v>
      </c>
      <c r="W33" s="213"/>
      <c r="X33" s="213"/>
      <c r="Y33" s="214"/>
      <c r="Z33" s="212" t="s">
        <v>38</v>
      </c>
      <c r="AA33" s="213"/>
      <c r="AB33" s="213"/>
      <c r="AC33" s="215"/>
      <c r="AD33" s="10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8.600000000000001" thickTop="1" x14ac:dyDescent="0.45">
      <c r="A34" s="104"/>
      <c r="B34" s="104"/>
      <c r="C34" s="26"/>
      <c r="D34" s="27" t="s">
        <v>14</v>
      </c>
      <c r="E34" s="27" t="s">
        <v>2</v>
      </c>
      <c r="F34" s="27" t="s">
        <v>3</v>
      </c>
      <c r="G34" s="27" t="s">
        <v>8</v>
      </c>
      <c r="H34" s="28" t="s">
        <v>7</v>
      </c>
      <c r="I34" s="29" t="s">
        <v>4</v>
      </c>
      <c r="J34" s="104"/>
      <c r="K34" s="210"/>
      <c r="L34" s="211"/>
      <c r="M34" s="188"/>
      <c r="N34" s="189" t="s">
        <v>1</v>
      </c>
      <c r="O34" s="190" t="s">
        <v>7</v>
      </c>
      <c r="P34" s="191" t="s">
        <v>8</v>
      </c>
      <c r="Q34" s="192" t="s">
        <v>4</v>
      </c>
      <c r="R34" s="189" t="s">
        <v>1</v>
      </c>
      <c r="S34" s="190" t="s">
        <v>7</v>
      </c>
      <c r="T34" s="191" t="s">
        <v>8</v>
      </c>
      <c r="U34" s="192" t="s">
        <v>4</v>
      </c>
      <c r="V34" s="189" t="s">
        <v>1</v>
      </c>
      <c r="W34" s="190" t="s">
        <v>7</v>
      </c>
      <c r="X34" s="191" t="s">
        <v>8</v>
      </c>
      <c r="Y34" s="192" t="s">
        <v>4</v>
      </c>
      <c r="Z34" s="189" t="s">
        <v>1</v>
      </c>
      <c r="AA34" s="190" t="s">
        <v>7</v>
      </c>
      <c r="AB34" s="191" t="s">
        <v>8</v>
      </c>
      <c r="AC34" s="193" t="s">
        <v>4</v>
      </c>
      <c r="AD34" s="10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30" customHeight="1" x14ac:dyDescent="0.45">
      <c r="A35" s="104"/>
      <c r="B35" s="104"/>
      <c r="C35" s="220" t="s">
        <v>16</v>
      </c>
      <c r="D35" s="176"/>
      <c r="E35" s="175"/>
      <c r="F35" s="176"/>
      <c r="G35" s="172"/>
      <c r="H35" s="174"/>
      <c r="I35" s="177" t="str">
        <f t="shared" ref="I35:I38" ca="1" si="21">IF(G35="","",DATEDIF(G35,TODAY(),"Y"))</f>
        <v/>
      </c>
      <c r="J35" s="104"/>
      <c r="K35" s="207" t="str">
        <f>IF(E35="","",E35)</f>
        <v/>
      </c>
      <c r="L35" s="182" t="str">
        <f>IF(E35="","","の子供")</f>
        <v/>
      </c>
      <c r="M35" s="194"/>
      <c r="N35" s="183"/>
      <c r="O35" s="195"/>
      <c r="P35" s="196"/>
      <c r="Q35" s="186" t="str">
        <f t="shared" ref="Q35:Q38" ca="1" si="22">IF(P35="","",DATEDIF(P35,TODAY(),"Y"))</f>
        <v/>
      </c>
      <c r="R35" s="183"/>
      <c r="S35" s="195"/>
      <c r="T35" s="196"/>
      <c r="U35" s="186" t="str">
        <f t="shared" ref="U35:U38" ca="1" si="23">IF(T35="","",DATEDIF(T35,TODAY(),"Y"))</f>
        <v/>
      </c>
      <c r="V35" s="183"/>
      <c r="W35" s="195"/>
      <c r="X35" s="196"/>
      <c r="Y35" s="186" t="str">
        <f t="shared" ref="Y35:Y38" ca="1" si="24">IF(X35="","",DATEDIF(X35,TODAY(),"Y"))</f>
        <v/>
      </c>
      <c r="Z35" s="183"/>
      <c r="AA35" s="195"/>
      <c r="AB35" s="196"/>
      <c r="AC35" s="187" t="str">
        <f t="shared" ref="AC35:AC38" ca="1" si="25">IF(AB35="","",DATEDIF(AB35,TODAY(),"Y"))</f>
        <v/>
      </c>
      <c r="AD35" s="10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30" customHeight="1" x14ac:dyDescent="0.45">
      <c r="A36" s="104"/>
      <c r="B36" s="104"/>
      <c r="C36" s="221"/>
      <c r="D36" s="81"/>
      <c r="E36" s="87"/>
      <c r="F36" s="81"/>
      <c r="G36" s="153"/>
      <c r="H36" s="86"/>
      <c r="I36" s="25" t="str">
        <f t="shared" ca="1" si="21"/>
        <v/>
      </c>
      <c r="J36" s="104"/>
      <c r="K36" s="5" t="str">
        <f t="shared" ref="K36:K38" si="26">IF(E36="","",E36)</f>
        <v/>
      </c>
      <c r="L36" s="6" t="str">
        <f>IF(E36="","","の子供")</f>
        <v/>
      </c>
      <c r="M36" s="43"/>
      <c r="N36" s="101"/>
      <c r="O36" s="145"/>
      <c r="P36" s="163"/>
      <c r="Q36" s="14" t="str">
        <f t="shared" ca="1" si="22"/>
        <v/>
      </c>
      <c r="R36" s="101"/>
      <c r="S36" s="145"/>
      <c r="T36" s="163"/>
      <c r="U36" s="14" t="str">
        <f t="shared" ca="1" si="23"/>
        <v/>
      </c>
      <c r="V36" s="101"/>
      <c r="W36" s="145"/>
      <c r="X36" s="163"/>
      <c r="Y36" s="14" t="str">
        <f t="shared" ca="1" si="24"/>
        <v/>
      </c>
      <c r="Z36" s="101"/>
      <c r="AA36" s="145"/>
      <c r="AB36" s="163"/>
      <c r="AC36" s="16" t="str">
        <f t="shared" ca="1" si="25"/>
        <v/>
      </c>
      <c r="AD36" s="10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30" customHeight="1" x14ac:dyDescent="0.45">
      <c r="A37" s="104"/>
      <c r="B37" s="104"/>
      <c r="C37" s="221"/>
      <c r="D37" s="81"/>
      <c r="E37" s="87"/>
      <c r="F37" s="81"/>
      <c r="G37" s="153"/>
      <c r="H37" s="86"/>
      <c r="I37" s="25" t="str">
        <f t="shared" ca="1" si="21"/>
        <v/>
      </c>
      <c r="J37" s="104"/>
      <c r="K37" s="5" t="str">
        <f t="shared" si="26"/>
        <v/>
      </c>
      <c r="L37" s="6" t="str">
        <f>IF(E37="","","の子供")</f>
        <v/>
      </c>
      <c r="M37" s="43"/>
      <c r="N37" s="101"/>
      <c r="O37" s="145"/>
      <c r="P37" s="163"/>
      <c r="Q37" s="14" t="str">
        <f t="shared" ca="1" si="22"/>
        <v/>
      </c>
      <c r="R37" s="101"/>
      <c r="S37" s="145"/>
      <c r="T37" s="163"/>
      <c r="U37" s="14" t="str">
        <f t="shared" ca="1" si="23"/>
        <v/>
      </c>
      <c r="V37" s="101"/>
      <c r="W37" s="145"/>
      <c r="X37" s="163"/>
      <c r="Y37" s="14" t="str">
        <f t="shared" ca="1" si="24"/>
        <v/>
      </c>
      <c r="Z37" s="101"/>
      <c r="AA37" s="145"/>
      <c r="AB37" s="163"/>
      <c r="AC37" s="16" t="str">
        <f t="shared" ca="1" si="25"/>
        <v/>
      </c>
      <c r="AD37" s="10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30" customHeight="1" thickBot="1" x14ac:dyDescent="0.5">
      <c r="A38" s="104"/>
      <c r="B38" s="104"/>
      <c r="C38" s="222"/>
      <c r="D38" s="83"/>
      <c r="E38" s="94"/>
      <c r="F38" s="83"/>
      <c r="G38" s="168"/>
      <c r="H38" s="95"/>
      <c r="I38" s="23" t="str">
        <f t="shared" ca="1" si="21"/>
        <v/>
      </c>
      <c r="J38" s="104"/>
      <c r="K38" s="7" t="str">
        <f t="shared" si="26"/>
        <v/>
      </c>
      <c r="L38" s="8" t="str">
        <f>IF(E38="","","の子供")</f>
        <v/>
      </c>
      <c r="M38" s="44"/>
      <c r="N38" s="102"/>
      <c r="O38" s="146"/>
      <c r="P38" s="164"/>
      <c r="Q38" s="15" t="str">
        <f t="shared" ca="1" si="22"/>
        <v/>
      </c>
      <c r="R38" s="102"/>
      <c r="S38" s="146"/>
      <c r="T38" s="164"/>
      <c r="U38" s="15" t="str">
        <f t="shared" ca="1" si="23"/>
        <v/>
      </c>
      <c r="V38" s="102"/>
      <c r="W38" s="146"/>
      <c r="X38" s="164"/>
      <c r="Y38" s="15" t="str">
        <f t="shared" ca="1" si="24"/>
        <v/>
      </c>
      <c r="Z38" s="102"/>
      <c r="AA38" s="146"/>
      <c r="AB38" s="164"/>
      <c r="AC38" s="17" t="str">
        <f t="shared" ca="1" si="25"/>
        <v/>
      </c>
      <c r="AD38" s="10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30" customHeight="1" thickTop="1" thickBot="1" x14ac:dyDescent="0.5">
      <c r="A39" s="104"/>
      <c r="B39" s="104"/>
      <c r="C39" s="136"/>
      <c r="D39" s="126"/>
      <c r="E39" s="125"/>
      <c r="F39" s="126"/>
      <c r="G39" s="137"/>
      <c r="H39" s="126"/>
      <c r="I39" s="126"/>
      <c r="J39" s="104"/>
      <c r="K39" s="131"/>
      <c r="L39" s="132"/>
      <c r="M39" s="133"/>
      <c r="N39" s="125"/>
      <c r="O39" s="125"/>
      <c r="P39" s="134"/>
      <c r="Q39" s="135"/>
      <c r="R39" s="125"/>
      <c r="S39" s="125"/>
      <c r="T39" s="107"/>
      <c r="U39" s="135"/>
      <c r="V39" s="125"/>
      <c r="W39" s="125"/>
      <c r="X39" s="107"/>
      <c r="Y39" s="135"/>
      <c r="Z39" s="125"/>
      <c r="AA39" s="125"/>
      <c r="AB39" s="107"/>
      <c r="AC39" s="135"/>
      <c r="AD39" s="10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9.2" thickTop="1" thickBot="1" x14ac:dyDescent="0.5">
      <c r="A40" s="104"/>
      <c r="B40" s="104"/>
      <c r="C40" s="122"/>
      <c r="D40" s="122"/>
      <c r="E40" s="122"/>
      <c r="F40" s="123"/>
      <c r="G40" s="122"/>
      <c r="H40" s="122"/>
      <c r="I40" s="123"/>
      <c r="J40" s="104"/>
      <c r="K40" s="208" t="s">
        <v>39</v>
      </c>
      <c r="L40" s="209"/>
      <c r="M40" s="21"/>
      <c r="N40" s="212" t="s">
        <v>35</v>
      </c>
      <c r="O40" s="213"/>
      <c r="P40" s="213"/>
      <c r="Q40" s="214"/>
      <c r="R40" s="212" t="s">
        <v>36</v>
      </c>
      <c r="S40" s="213"/>
      <c r="T40" s="213"/>
      <c r="U40" s="214"/>
      <c r="V40" s="212" t="s">
        <v>37</v>
      </c>
      <c r="W40" s="213"/>
      <c r="X40" s="213"/>
      <c r="Y40" s="214"/>
      <c r="Z40" s="212" t="s">
        <v>38</v>
      </c>
      <c r="AA40" s="213"/>
      <c r="AB40" s="213"/>
      <c r="AC40" s="215"/>
      <c r="AD40" s="10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8.600000000000001" thickTop="1" x14ac:dyDescent="0.45">
      <c r="A41" s="104"/>
      <c r="B41" s="104"/>
      <c r="C41" s="26"/>
      <c r="D41" s="27" t="s">
        <v>14</v>
      </c>
      <c r="E41" s="27" t="s">
        <v>2</v>
      </c>
      <c r="F41" s="27" t="s">
        <v>3</v>
      </c>
      <c r="G41" s="27" t="s">
        <v>8</v>
      </c>
      <c r="H41" s="28" t="s">
        <v>7</v>
      </c>
      <c r="I41" s="29" t="s">
        <v>4</v>
      </c>
      <c r="J41" s="104"/>
      <c r="K41" s="210"/>
      <c r="L41" s="211"/>
      <c r="M41" s="188"/>
      <c r="N41" s="189" t="s">
        <v>1</v>
      </c>
      <c r="O41" s="190" t="s">
        <v>7</v>
      </c>
      <c r="P41" s="191" t="s">
        <v>8</v>
      </c>
      <c r="Q41" s="192" t="s">
        <v>4</v>
      </c>
      <c r="R41" s="189" t="s">
        <v>1</v>
      </c>
      <c r="S41" s="190" t="s">
        <v>7</v>
      </c>
      <c r="T41" s="191" t="s">
        <v>8</v>
      </c>
      <c r="U41" s="192" t="s">
        <v>4</v>
      </c>
      <c r="V41" s="189" t="s">
        <v>1</v>
      </c>
      <c r="W41" s="190" t="s">
        <v>7</v>
      </c>
      <c r="X41" s="191" t="s">
        <v>8</v>
      </c>
      <c r="Y41" s="192" t="s">
        <v>4</v>
      </c>
      <c r="Z41" s="189" t="s">
        <v>1</v>
      </c>
      <c r="AA41" s="190" t="s">
        <v>7</v>
      </c>
      <c r="AB41" s="191" t="s">
        <v>8</v>
      </c>
      <c r="AC41" s="193" t="s">
        <v>4</v>
      </c>
      <c r="AD41" s="10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30" customHeight="1" x14ac:dyDescent="0.45">
      <c r="A42" s="104"/>
      <c r="B42" s="104"/>
      <c r="C42" s="220" t="s">
        <v>17</v>
      </c>
      <c r="D42" s="176"/>
      <c r="E42" s="175"/>
      <c r="F42" s="176"/>
      <c r="G42" s="172"/>
      <c r="H42" s="174"/>
      <c r="I42" s="177" t="str">
        <f t="shared" ref="I42:I45" ca="1" si="27">IF(G42="","",DATEDIF(G42,TODAY(),"Y"))</f>
        <v/>
      </c>
      <c r="J42" s="104"/>
      <c r="K42" s="207" t="str">
        <f>IF(E42="","",E42)</f>
        <v/>
      </c>
      <c r="L42" s="182" t="str">
        <f>IF(E42="","","の子供")</f>
        <v/>
      </c>
      <c r="M42" s="194"/>
      <c r="N42" s="183"/>
      <c r="O42" s="195"/>
      <c r="P42" s="196"/>
      <c r="Q42" s="186" t="str">
        <f t="shared" ref="Q42:Q45" ca="1" si="28">IF(P42="","",DATEDIF(P42,TODAY(),"Y"))</f>
        <v/>
      </c>
      <c r="R42" s="183"/>
      <c r="S42" s="195"/>
      <c r="T42" s="196"/>
      <c r="U42" s="186" t="str">
        <f t="shared" ref="U42:U45" ca="1" si="29">IF(T42="","",DATEDIF(T42,TODAY(),"Y"))</f>
        <v/>
      </c>
      <c r="V42" s="183"/>
      <c r="W42" s="195"/>
      <c r="X42" s="196"/>
      <c r="Y42" s="186" t="str">
        <f t="shared" ref="Y42:Y45" ca="1" si="30">IF(X42="","",DATEDIF(X42,TODAY(),"Y"))</f>
        <v/>
      </c>
      <c r="Z42" s="183"/>
      <c r="AA42" s="195"/>
      <c r="AB42" s="196"/>
      <c r="AC42" s="187" t="str">
        <f t="shared" ref="AC42:AC45" ca="1" si="31">IF(AB42="","",DATEDIF(AB42,TODAY(),"Y"))</f>
        <v/>
      </c>
      <c r="AD42" s="10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30" customHeight="1" x14ac:dyDescent="0.45">
      <c r="A43" s="104"/>
      <c r="B43" s="104"/>
      <c r="C43" s="221"/>
      <c r="D43" s="81"/>
      <c r="E43" s="87"/>
      <c r="F43" s="81"/>
      <c r="G43" s="153"/>
      <c r="H43" s="86"/>
      <c r="I43" s="25" t="str">
        <f t="shared" ca="1" si="27"/>
        <v/>
      </c>
      <c r="J43" s="104"/>
      <c r="K43" s="5" t="str">
        <f t="shared" ref="K43:K45" si="32">IF(E43="","",E43)</f>
        <v/>
      </c>
      <c r="L43" s="6" t="str">
        <f>IF(E43="","","の子供")</f>
        <v/>
      </c>
      <c r="M43" s="43"/>
      <c r="N43" s="101"/>
      <c r="O43" s="145"/>
      <c r="P43" s="163"/>
      <c r="Q43" s="14" t="str">
        <f t="shared" ca="1" si="28"/>
        <v/>
      </c>
      <c r="R43" s="101"/>
      <c r="S43" s="145"/>
      <c r="T43" s="163"/>
      <c r="U43" s="14" t="str">
        <f t="shared" ca="1" si="29"/>
        <v/>
      </c>
      <c r="V43" s="101"/>
      <c r="W43" s="145"/>
      <c r="X43" s="163"/>
      <c r="Y43" s="14" t="str">
        <f t="shared" ca="1" si="30"/>
        <v/>
      </c>
      <c r="Z43" s="101"/>
      <c r="AA43" s="145"/>
      <c r="AB43" s="163"/>
      <c r="AC43" s="16" t="str">
        <f t="shared" ca="1" si="31"/>
        <v/>
      </c>
      <c r="AD43" s="10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30" customHeight="1" x14ac:dyDescent="0.45">
      <c r="A44" s="104"/>
      <c r="B44" s="104"/>
      <c r="C44" s="221"/>
      <c r="D44" s="81"/>
      <c r="E44" s="87"/>
      <c r="F44" s="81"/>
      <c r="G44" s="153"/>
      <c r="H44" s="86"/>
      <c r="I44" s="25" t="str">
        <f t="shared" ca="1" si="27"/>
        <v/>
      </c>
      <c r="J44" s="104"/>
      <c r="K44" s="5" t="str">
        <f t="shared" si="32"/>
        <v/>
      </c>
      <c r="L44" s="6" t="str">
        <f>IF(E44="","","の子供")</f>
        <v/>
      </c>
      <c r="M44" s="43"/>
      <c r="N44" s="101"/>
      <c r="O44" s="145"/>
      <c r="P44" s="163"/>
      <c r="Q44" s="14" t="str">
        <f t="shared" ca="1" si="28"/>
        <v/>
      </c>
      <c r="R44" s="101"/>
      <c r="S44" s="145"/>
      <c r="T44" s="163"/>
      <c r="U44" s="14" t="str">
        <f t="shared" ca="1" si="29"/>
        <v/>
      </c>
      <c r="V44" s="101"/>
      <c r="W44" s="145"/>
      <c r="X44" s="163"/>
      <c r="Y44" s="14" t="str">
        <f t="shared" ca="1" si="30"/>
        <v/>
      </c>
      <c r="Z44" s="101"/>
      <c r="AA44" s="145"/>
      <c r="AB44" s="163"/>
      <c r="AC44" s="16" t="str">
        <f t="shared" ca="1" si="31"/>
        <v/>
      </c>
      <c r="AD44" s="10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30" customHeight="1" thickBot="1" x14ac:dyDescent="0.5">
      <c r="A45" s="104"/>
      <c r="B45" s="104"/>
      <c r="C45" s="222"/>
      <c r="D45" s="83"/>
      <c r="E45" s="94"/>
      <c r="F45" s="83"/>
      <c r="G45" s="168"/>
      <c r="H45" s="95"/>
      <c r="I45" s="23" t="str">
        <f t="shared" ca="1" si="27"/>
        <v/>
      </c>
      <c r="J45" s="104"/>
      <c r="K45" s="7" t="str">
        <f t="shared" si="32"/>
        <v/>
      </c>
      <c r="L45" s="8" t="str">
        <f>IF(E45="","","の子供")</f>
        <v/>
      </c>
      <c r="M45" s="44"/>
      <c r="N45" s="102"/>
      <c r="O45" s="146"/>
      <c r="P45" s="164"/>
      <c r="Q45" s="15" t="str">
        <f t="shared" ca="1" si="28"/>
        <v/>
      </c>
      <c r="R45" s="102"/>
      <c r="S45" s="146"/>
      <c r="T45" s="164"/>
      <c r="U45" s="15" t="str">
        <f t="shared" ca="1" si="29"/>
        <v/>
      </c>
      <c r="V45" s="102"/>
      <c r="W45" s="146"/>
      <c r="X45" s="164"/>
      <c r="Y45" s="15" t="str">
        <f t="shared" ca="1" si="30"/>
        <v/>
      </c>
      <c r="Z45" s="102"/>
      <c r="AA45" s="146"/>
      <c r="AB45" s="164"/>
      <c r="AC45" s="17" t="str">
        <f t="shared" ca="1" si="31"/>
        <v/>
      </c>
      <c r="AD45" s="10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8.600000000000001" thickTop="1" x14ac:dyDescent="0.45">
      <c r="A46" s="104"/>
      <c r="B46" s="104"/>
      <c r="C46" s="122"/>
      <c r="D46" s="122"/>
      <c r="E46" s="122"/>
      <c r="F46" s="123"/>
      <c r="G46" s="122"/>
      <c r="H46" s="122"/>
      <c r="I46" s="123"/>
      <c r="J46" s="104"/>
      <c r="K46" s="104"/>
      <c r="L46" s="104"/>
      <c r="M46" s="104"/>
      <c r="N46" s="104"/>
      <c r="O46" s="104"/>
      <c r="P46" s="104"/>
      <c r="Q46" s="110"/>
      <c r="R46" s="104"/>
      <c r="S46" s="104"/>
      <c r="T46" s="104"/>
      <c r="U46" s="110"/>
      <c r="V46" s="104"/>
      <c r="W46" s="104"/>
      <c r="X46" s="104"/>
      <c r="Y46" s="110"/>
      <c r="Z46" s="104"/>
      <c r="AA46" s="104"/>
      <c r="AB46" s="104"/>
      <c r="AC46" s="110"/>
      <c r="AD46" s="10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8.600000000000001" thickBot="1" x14ac:dyDescent="0.5">
      <c r="A47" s="104"/>
      <c r="B47" s="104"/>
      <c r="C47" s="122"/>
      <c r="D47" s="122"/>
      <c r="E47" s="122"/>
      <c r="F47" s="122"/>
      <c r="G47" s="122"/>
      <c r="H47" s="122"/>
      <c r="I47" s="123"/>
      <c r="J47" s="104"/>
      <c r="K47" s="104"/>
      <c r="L47" s="104"/>
      <c r="M47" s="104"/>
      <c r="N47" s="104"/>
      <c r="O47" s="104"/>
      <c r="P47" s="104"/>
      <c r="Q47" s="110"/>
      <c r="R47" s="104"/>
      <c r="S47" s="104"/>
      <c r="T47" s="104"/>
      <c r="U47" s="110"/>
      <c r="V47" s="104"/>
      <c r="W47" s="104"/>
      <c r="X47" s="104"/>
      <c r="Y47" s="110"/>
      <c r="Z47" s="104"/>
      <c r="AA47" s="104"/>
      <c r="AB47" s="104"/>
      <c r="AC47" s="110"/>
      <c r="AD47" s="10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8.600000000000001" thickTop="1" x14ac:dyDescent="0.45">
      <c r="A48" s="104"/>
      <c r="B48" s="104"/>
      <c r="C48" s="26"/>
      <c r="D48" s="27" t="s">
        <v>14</v>
      </c>
      <c r="E48" s="27" t="s">
        <v>2</v>
      </c>
      <c r="F48" s="27" t="s">
        <v>3</v>
      </c>
      <c r="G48" s="27" t="s">
        <v>8</v>
      </c>
      <c r="H48" s="28" t="s">
        <v>7</v>
      </c>
      <c r="I48" s="29" t="s">
        <v>4</v>
      </c>
      <c r="J48" s="104"/>
      <c r="K48" s="104" t="s">
        <v>40</v>
      </c>
      <c r="L48" s="104"/>
      <c r="M48" s="104"/>
      <c r="N48" s="104"/>
      <c r="O48" s="104"/>
      <c r="P48" s="104"/>
      <c r="Q48" s="110"/>
      <c r="R48" s="104"/>
      <c r="S48" s="104"/>
      <c r="T48" s="104"/>
      <c r="U48" s="110"/>
      <c r="V48" s="104"/>
      <c r="W48" s="104"/>
      <c r="X48" s="104"/>
      <c r="Y48" s="110"/>
      <c r="Z48" s="104"/>
      <c r="AA48" s="104"/>
      <c r="AB48" s="104"/>
      <c r="AC48" s="110"/>
      <c r="AD48" s="10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30" customHeight="1" x14ac:dyDescent="0.45">
      <c r="A49" s="104"/>
      <c r="B49" s="104"/>
      <c r="C49" s="220" t="s">
        <v>26</v>
      </c>
      <c r="D49" s="176"/>
      <c r="E49" s="175"/>
      <c r="F49" s="176"/>
      <c r="G49" s="173"/>
      <c r="H49" s="174"/>
      <c r="I49" s="177" t="str">
        <f t="shared" ref="I49:I51" ca="1" si="33">IF(G49="","",DATEDIF(G49,TODAY(),"Y"))</f>
        <v/>
      </c>
      <c r="J49" s="104"/>
      <c r="K49" s="104"/>
      <c r="L49" s="104"/>
      <c r="M49" s="104"/>
      <c r="N49" s="104"/>
      <c r="O49" s="104"/>
      <c r="P49" s="104"/>
      <c r="Q49" s="110"/>
      <c r="R49" s="104"/>
      <c r="S49" s="104"/>
      <c r="T49" s="104"/>
      <c r="U49" s="110"/>
      <c r="V49" s="104"/>
      <c r="W49" s="104"/>
      <c r="X49" s="104"/>
      <c r="Y49" s="110"/>
      <c r="Z49" s="104"/>
      <c r="AA49" s="104"/>
      <c r="AB49" s="104"/>
      <c r="AC49" s="110"/>
      <c r="AD49" s="10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30" customHeight="1" x14ac:dyDescent="0.45">
      <c r="A50" s="104"/>
      <c r="B50" s="104"/>
      <c r="C50" s="221"/>
      <c r="D50" s="81"/>
      <c r="E50" s="87"/>
      <c r="F50" s="81"/>
      <c r="G50" s="169"/>
      <c r="H50" s="86"/>
      <c r="I50" s="25" t="str">
        <f t="shared" ca="1" si="33"/>
        <v/>
      </c>
      <c r="J50" s="104"/>
      <c r="K50" s="104"/>
      <c r="L50" s="104"/>
      <c r="M50" s="104"/>
      <c r="N50" s="104"/>
      <c r="O50" s="104"/>
      <c r="P50" s="104"/>
      <c r="Q50" s="110"/>
      <c r="R50" s="104"/>
      <c r="S50" s="104"/>
      <c r="T50" s="104"/>
      <c r="U50" s="110"/>
      <c r="V50" s="104"/>
      <c r="W50" s="104"/>
      <c r="X50" s="104"/>
      <c r="Y50" s="110"/>
      <c r="Z50" s="106"/>
      <c r="AA50" s="106"/>
      <c r="AB50" s="106"/>
      <c r="AC50" s="109"/>
      <c r="AD50" s="10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ht="30" customHeight="1" thickBot="1" x14ac:dyDescent="0.5">
      <c r="A51" s="104"/>
      <c r="B51" s="104"/>
      <c r="C51" s="222"/>
      <c r="D51" s="83"/>
      <c r="E51" s="94"/>
      <c r="F51" s="83"/>
      <c r="G51" s="170"/>
      <c r="H51" s="95"/>
      <c r="I51" s="23" t="str">
        <f t="shared" ca="1" si="33"/>
        <v/>
      </c>
      <c r="J51" s="104"/>
      <c r="K51" s="104"/>
      <c r="L51" s="104"/>
      <c r="M51" s="104"/>
      <c r="N51" s="104"/>
      <c r="O51" s="104"/>
      <c r="P51" s="104"/>
      <c r="Q51" s="110"/>
      <c r="R51" s="104"/>
      <c r="S51" s="104"/>
      <c r="T51" s="104"/>
      <c r="U51" s="110"/>
      <c r="V51" s="104"/>
      <c r="W51" s="104"/>
      <c r="X51" s="104"/>
      <c r="Y51" s="110"/>
      <c r="Z51" s="106"/>
      <c r="AA51" s="106"/>
      <c r="AB51" s="106"/>
      <c r="AC51" s="109"/>
      <c r="AD51" s="10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18.600000000000001" thickTop="1" x14ac:dyDescent="0.45">
      <c r="A52" s="104"/>
      <c r="B52" s="104"/>
      <c r="C52" s="104"/>
      <c r="D52" s="104"/>
      <c r="E52" s="104"/>
      <c r="F52" s="104"/>
      <c r="G52" s="104"/>
      <c r="H52" s="104"/>
      <c r="I52" s="116"/>
      <c r="J52" s="104"/>
      <c r="K52" s="104"/>
      <c r="L52" s="104"/>
      <c r="M52" s="104"/>
      <c r="N52" s="104"/>
      <c r="O52" s="104"/>
      <c r="P52" s="104"/>
      <c r="Q52" s="110"/>
      <c r="R52" s="104"/>
      <c r="S52" s="104"/>
      <c r="T52" s="104"/>
      <c r="U52" s="110"/>
      <c r="V52" s="104"/>
      <c r="W52" s="104"/>
      <c r="X52" s="104"/>
      <c r="Y52" s="110"/>
      <c r="Z52" s="104"/>
      <c r="AA52" s="104"/>
      <c r="AB52" s="104"/>
      <c r="AC52" s="110"/>
      <c r="AD52" s="10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x14ac:dyDescent="0.45">
      <c r="A53" s="104"/>
      <c r="B53" s="104"/>
      <c r="C53" s="104"/>
      <c r="D53" s="104"/>
      <c r="E53" s="104"/>
      <c r="F53" s="104"/>
      <c r="G53" s="104"/>
      <c r="H53" s="104"/>
      <c r="I53" s="116"/>
      <c r="J53" s="104"/>
      <c r="K53" s="104"/>
      <c r="L53" s="104"/>
      <c r="M53" s="104"/>
      <c r="N53" s="104"/>
      <c r="O53" s="104"/>
      <c r="P53" s="104"/>
      <c r="Q53" s="110"/>
      <c r="R53" s="104"/>
      <c r="S53" s="104"/>
      <c r="T53" s="104"/>
      <c r="U53" s="110"/>
      <c r="V53" s="104"/>
      <c r="W53" s="104"/>
      <c r="X53" s="104"/>
      <c r="Y53" s="110"/>
      <c r="Z53" s="104"/>
      <c r="AA53" s="104"/>
      <c r="AB53" s="104"/>
      <c r="AC53" s="110"/>
      <c r="AD53" s="10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x14ac:dyDescent="0.45">
      <c r="A54" s="3"/>
      <c r="B54" s="3"/>
      <c r="C54" s="3"/>
      <c r="D54" s="3"/>
      <c r="E54" s="3"/>
      <c r="F54" s="3"/>
      <c r="G54" s="3"/>
      <c r="H54" s="3"/>
      <c r="I54" s="18"/>
      <c r="J54" s="3"/>
      <c r="K54" s="3"/>
      <c r="L54" s="3"/>
      <c r="M54" s="3"/>
      <c r="N54" s="3"/>
      <c r="O54" s="3"/>
      <c r="P54" s="3"/>
      <c r="Q54" s="19"/>
      <c r="R54" s="3"/>
      <c r="S54" s="3"/>
      <c r="T54" s="3"/>
      <c r="U54" s="19"/>
      <c r="V54" s="3"/>
      <c r="W54" s="3"/>
      <c r="X54" s="3"/>
      <c r="Y54" s="19"/>
      <c r="Z54" s="3"/>
      <c r="AA54" s="3"/>
      <c r="AB54" s="3"/>
      <c r="AC54" s="19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x14ac:dyDescent="0.45">
      <c r="A55" s="3"/>
      <c r="B55" s="3"/>
      <c r="C55" s="3"/>
      <c r="D55" s="3"/>
      <c r="E55" s="3"/>
      <c r="F55" s="3"/>
      <c r="G55" s="3"/>
      <c r="H55" s="3"/>
      <c r="I55" s="18"/>
      <c r="J55" s="3"/>
      <c r="K55" s="3"/>
      <c r="L55" s="3"/>
      <c r="M55" s="3"/>
      <c r="N55" s="3"/>
      <c r="O55" s="3"/>
      <c r="P55" s="3"/>
      <c r="Q55" s="19"/>
      <c r="R55" s="3"/>
      <c r="S55" s="3"/>
      <c r="T55" s="3"/>
      <c r="U55" s="19"/>
      <c r="V55" s="3"/>
      <c r="W55" s="3"/>
      <c r="X55" s="3"/>
      <c r="Y55" s="19"/>
      <c r="Z55" s="3"/>
      <c r="AA55" s="3"/>
      <c r="AB55" s="3"/>
      <c r="AC55" s="19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x14ac:dyDescent="0.45">
      <c r="A56" s="3"/>
      <c r="B56" s="3"/>
      <c r="C56" s="3"/>
      <c r="D56" s="3"/>
      <c r="E56" s="3"/>
      <c r="F56" s="3"/>
      <c r="G56" s="3"/>
      <c r="H56" s="3"/>
      <c r="I56" s="18"/>
      <c r="J56" s="3"/>
      <c r="K56" s="3"/>
      <c r="L56" s="3"/>
      <c r="M56" s="3"/>
      <c r="N56" s="3"/>
      <c r="O56" s="3"/>
      <c r="P56" s="3"/>
      <c r="Q56" s="19"/>
      <c r="R56" s="3"/>
      <c r="S56" s="3"/>
      <c r="T56" s="3"/>
      <c r="U56" s="19"/>
      <c r="V56" s="3"/>
      <c r="W56" s="3"/>
      <c r="X56" s="3"/>
      <c r="Y56" s="19"/>
      <c r="Z56" s="3"/>
      <c r="AA56" s="3"/>
      <c r="AB56" s="3"/>
      <c r="AC56" s="19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x14ac:dyDescent="0.45">
      <c r="A57" s="3"/>
      <c r="B57" s="3"/>
      <c r="C57" s="3"/>
      <c r="D57" s="3"/>
      <c r="E57" s="3"/>
      <c r="F57" s="3"/>
      <c r="G57" s="3"/>
      <c r="H57" s="3"/>
      <c r="I57" s="18"/>
      <c r="J57" s="3"/>
      <c r="K57" s="3"/>
      <c r="L57" s="3"/>
      <c r="M57" s="3"/>
      <c r="N57" s="3"/>
      <c r="O57" s="3"/>
      <c r="P57" s="3"/>
      <c r="Q57" s="19"/>
      <c r="R57" s="3"/>
      <c r="S57" s="3"/>
      <c r="T57" s="3"/>
      <c r="U57" s="19"/>
      <c r="V57" s="3"/>
      <c r="W57" s="3"/>
      <c r="X57" s="3"/>
      <c r="Y57" s="19"/>
      <c r="Z57" s="3"/>
      <c r="AA57" s="3"/>
      <c r="AB57" s="3"/>
      <c r="AC57" s="1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x14ac:dyDescent="0.45">
      <c r="A58" s="3"/>
      <c r="B58" s="3"/>
      <c r="C58" s="3"/>
      <c r="D58" s="3"/>
      <c r="E58" s="3"/>
      <c r="F58" s="3"/>
      <c r="G58" s="3"/>
      <c r="H58" s="3"/>
      <c r="I58" s="18"/>
      <c r="J58" s="3"/>
      <c r="K58" s="3"/>
      <c r="L58" s="3"/>
      <c r="M58" s="3"/>
      <c r="N58" s="3"/>
      <c r="O58" s="3"/>
      <c r="P58" s="3"/>
      <c r="Q58" s="19"/>
      <c r="R58" s="3"/>
      <c r="S58" s="3"/>
      <c r="T58" s="3"/>
      <c r="U58" s="19"/>
      <c r="V58" s="3"/>
      <c r="W58" s="3"/>
      <c r="X58" s="3"/>
      <c r="Y58" s="19"/>
      <c r="Z58" s="3"/>
      <c r="AA58" s="3"/>
      <c r="AB58" s="3"/>
      <c r="AC58" s="1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x14ac:dyDescent="0.45">
      <c r="A59" s="3"/>
      <c r="B59" s="3"/>
      <c r="C59" s="3"/>
      <c r="D59" s="3"/>
      <c r="E59" s="3"/>
      <c r="F59" s="3"/>
      <c r="G59" s="3"/>
      <c r="H59" s="3"/>
      <c r="I59" s="18"/>
      <c r="J59" s="3"/>
      <c r="K59" s="3"/>
      <c r="L59" s="3"/>
      <c r="M59" s="3"/>
      <c r="N59" s="3"/>
      <c r="O59" s="3"/>
      <c r="P59" s="3"/>
      <c r="Q59" s="19"/>
      <c r="R59" s="3"/>
      <c r="S59" s="3"/>
      <c r="T59" s="3"/>
      <c r="U59" s="19"/>
      <c r="V59" s="3"/>
      <c r="W59" s="3"/>
      <c r="X59" s="3"/>
      <c r="Y59" s="19"/>
      <c r="Z59" s="3"/>
      <c r="AA59" s="3"/>
      <c r="AB59" s="3"/>
      <c r="AC59" s="19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x14ac:dyDescent="0.45">
      <c r="A60" s="3"/>
      <c r="B60" s="3"/>
      <c r="C60" s="3"/>
      <c r="D60" s="3"/>
      <c r="E60" s="3"/>
      <c r="F60" s="3"/>
      <c r="G60" s="3"/>
      <c r="H60" s="3"/>
      <c r="I60" s="18"/>
      <c r="J60" s="3"/>
      <c r="K60" s="3"/>
      <c r="L60" s="3"/>
      <c r="M60" s="3"/>
      <c r="N60" s="3"/>
      <c r="O60" s="3"/>
      <c r="P60" s="3"/>
      <c r="Q60" s="19"/>
      <c r="R60" s="3"/>
      <c r="S60" s="3"/>
      <c r="T60" s="3"/>
      <c r="U60" s="19"/>
      <c r="V60" s="3"/>
      <c r="W60" s="3"/>
      <c r="X60" s="3"/>
      <c r="Y60" s="19"/>
      <c r="Z60" s="3"/>
      <c r="AA60" s="3"/>
      <c r="AB60" s="3"/>
      <c r="AC60" s="19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x14ac:dyDescent="0.45">
      <c r="A61" s="3"/>
      <c r="B61" s="3"/>
      <c r="C61" s="3"/>
      <c r="D61" s="3"/>
      <c r="E61" s="3"/>
      <c r="F61" s="3"/>
      <c r="G61" s="3"/>
      <c r="H61" s="3"/>
      <c r="I61" s="18"/>
      <c r="J61" s="3"/>
      <c r="K61" s="3"/>
      <c r="L61" s="3"/>
      <c r="M61" s="3"/>
      <c r="N61" s="3"/>
      <c r="O61" s="3"/>
      <c r="P61" s="3"/>
      <c r="Q61" s="19"/>
      <c r="R61" s="3"/>
      <c r="S61" s="3"/>
      <c r="T61" s="3"/>
      <c r="U61" s="19"/>
      <c r="V61" s="3"/>
      <c r="W61" s="3"/>
      <c r="X61" s="3"/>
      <c r="Y61" s="19"/>
      <c r="Z61" s="3"/>
      <c r="AA61" s="3"/>
      <c r="AB61" s="3"/>
      <c r="AC61" s="19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x14ac:dyDescent="0.45">
      <c r="A62" s="3"/>
      <c r="B62" s="3"/>
      <c r="C62" s="3"/>
      <c r="D62" s="3"/>
      <c r="E62" s="3"/>
      <c r="F62" s="3"/>
      <c r="G62" s="3"/>
      <c r="H62" s="3"/>
      <c r="I62" s="18"/>
      <c r="J62" s="3"/>
      <c r="K62" s="3"/>
      <c r="L62" s="3"/>
      <c r="M62" s="3"/>
      <c r="N62" s="3"/>
      <c r="O62" s="3"/>
      <c r="P62" s="3"/>
      <c r="Q62" s="19"/>
      <c r="R62" s="3"/>
      <c r="S62" s="3"/>
      <c r="T62" s="3"/>
      <c r="U62" s="19"/>
      <c r="V62" s="3"/>
      <c r="W62" s="3"/>
      <c r="X62" s="3"/>
      <c r="Y62" s="19"/>
      <c r="Z62" s="3"/>
      <c r="AA62" s="3"/>
      <c r="AB62" s="3"/>
      <c r="AC62" s="19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x14ac:dyDescent="0.45">
      <c r="A63" s="3"/>
      <c r="B63" s="3"/>
      <c r="C63" s="3"/>
      <c r="D63" s="3"/>
      <c r="E63" s="3"/>
      <c r="F63" s="3"/>
      <c r="G63" s="3"/>
      <c r="H63" s="3"/>
      <c r="I63" s="18"/>
      <c r="J63" s="3"/>
      <c r="K63" s="3"/>
      <c r="L63" s="3"/>
      <c r="M63" s="3"/>
      <c r="N63" s="3"/>
      <c r="O63" s="3"/>
      <c r="P63" s="3"/>
      <c r="Q63" s="19"/>
      <c r="R63" s="3"/>
      <c r="S63" s="3"/>
      <c r="T63" s="3"/>
      <c r="U63" s="19"/>
      <c r="V63" s="3"/>
      <c r="W63" s="3"/>
      <c r="X63" s="3"/>
      <c r="Y63" s="19"/>
      <c r="Z63" s="3"/>
      <c r="AA63" s="3"/>
      <c r="AB63" s="3"/>
      <c r="AC63" s="19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x14ac:dyDescent="0.45">
      <c r="A64" s="3"/>
      <c r="B64" s="3"/>
      <c r="C64" s="3"/>
      <c r="D64" s="3"/>
      <c r="E64" s="3"/>
      <c r="F64" s="3"/>
      <c r="G64" s="3"/>
      <c r="H64" s="3"/>
      <c r="I64" s="18"/>
      <c r="J64" s="3"/>
      <c r="K64" s="3"/>
      <c r="L64" s="3"/>
      <c r="M64" s="3"/>
      <c r="N64" s="3"/>
      <c r="O64" s="3"/>
      <c r="P64" s="3"/>
      <c r="Q64" s="19"/>
      <c r="R64" s="3"/>
      <c r="S64" s="3"/>
      <c r="T64" s="3"/>
      <c r="U64" s="19"/>
      <c r="V64" s="3"/>
      <c r="W64" s="3"/>
      <c r="X64" s="3"/>
      <c r="Y64" s="19"/>
      <c r="Z64" s="3"/>
      <c r="AA64" s="3"/>
      <c r="AB64" s="3"/>
      <c r="AC64" s="19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x14ac:dyDescent="0.45">
      <c r="A65" s="3"/>
      <c r="B65" s="3"/>
      <c r="C65" s="3"/>
      <c r="D65" s="3"/>
      <c r="E65" s="3"/>
      <c r="F65" s="3"/>
      <c r="G65" s="3"/>
      <c r="H65" s="3"/>
      <c r="I65" s="18"/>
      <c r="J65" s="3"/>
      <c r="K65" s="3"/>
      <c r="L65" s="3"/>
      <c r="M65" s="3"/>
      <c r="N65" s="3"/>
      <c r="O65" s="3"/>
      <c r="P65" s="3"/>
      <c r="Q65" s="19"/>
      <c r="R65" s="3"/>
      <c r="S65" s="3"/>
      <c r="T65" s="3"/>
      <c r="U65" s="19"/>
      <c r="V65" s="3"/>
      <c r="W65" s="3"/>
      <c r="X65" s="3"/>
      <c r="Y65" s="19"/>
      <c r="Z65" s="3"/>
      <c r="AA65" s="3"/>
      <c r="AB65" s="3"/>
      <c r="AC65" s="19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x14ac:dyDescent="0.45">
      <c r="A66" s="3"/>
      <c r="B66" s="3"/>
      <c r="C66" s="3"/>
      <c r="D66" s="3"/>
      <c r="E66" s="3"/>
      <c r="F66" s="3"/>
      <c r="G66" s="3"/>
      <c r="H66" s="3"/>
      <c r="I66" s="18"/>
      <c r="J66" s="3"/>
      <c r="K66" s="3"/>
      <c r="L66" s="3"/>
      <c r="M66" s="3"/>
      <c r="N66" s="3"/>
      <c r="O66" s="3"/>
      <c r="P66" s="3"/>
      <c r="Q66" s="19"/>
      <c r="R66" s="3"/>
      <c r="S66" s="3"/>
      <c r="T66" s="3"/>
      <c r="U66" s="19"/>
      <c r="V66" s="3"/>
      <c r="W66" s="3"/>
      <c r="X66" s="3"/>
      <c r="Y66" s="19"/>
      <c r="Z66" s="3"/>
      <c r="AA66" s="3"/>
      <c r="AB66" s="3"/>
      <c r="AC66" s="19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x14ac:dyDescent="0.45">
      <c r="A67" s="3"/>
      <c r="B67" s="3"/>
      <c r="C67" s="3"/>
      <c r="D67" s="3"/>
      <c r="E67" s="3"/>
      <c r="F67" s="3"/>
      <c r="G67" s="3"/>
      <c r="H67" s="3"/>
      <c r="I67" s="18"/>
      <c r="J67" s="3"/>
      <c r="K67" s="3"/>
      <c r="L67" s="3"/>
      <c r="M67" s="3"/>
      <c r="N67" s="3"/>
      <c r="O67" s="3"/>
      <c r="P67" s="3"/>
      <c r="Q67" s="19"/>
      <c r="R67" s="3"/>
      <c r="S67" s="3"/>
      <c r="T67" s="3"/>
      <c r="U67" s="19"/>
      <c r="V67" s="3"/>
      <c r="W67" s="3"/>
      <c r="X67" s="3"/>
      <c r="Y67" s="19"/>
      <c r="Z67" s="3"/>
      <c r="AA67" s="3"/>
      <c r="AB67" s="3"/>
      <c r="AC67" s="19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x14ac:dyDescent="0.45">
      <c r="A68" s="3"/>
      <c r="B68" s="3"/>
      <c r="C68" s="3"/>
      <c r="D68" s="3"/>
      <c r="E68" s="3"/>
      <c r="F68" s="3"/>
      <c r="G68" s="3"/>
      <c r="H68" s="3"/>
      <c r="I68" s="18"/>
      <c r="J68" s="3"/>
      <c r="K68" s="3"/>
      <c r="L68" s="3"/>
      <c r="M68" s="3"/>
      <c r="N68" s="3"/>
      <c r="O68" s="3"/>
      <c r="P68" s="3"/>
      <c r="Q68" s="19"/>
      <c r="R68" s="3"/>
      <c r="S68" s="3"/>
      <c r="T68" s="3"/>
      <c r="U68" s="19"/>
      <c r="V68" s="3"/>
      <c r="W68" s="3"/>
      <c r="X68" s="3"/>
      <c r="Y68" s="19"/>
      <c r="Z68" s="3"/>
      <c r="AA68" s="3"/>
      <c r="AB68" s="3"/>
      <c r="AC68" s="19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x14ac:dyDescent="0.45">
      <c r="A69" s="3"/>
      <c r="B69" s="3"/>
      <c r="C69" s="3"/>
      <c r="D69" s="3"/>
      <c r="E69" s="3"/>
      <c r="F69" s="3"/>
      <c r="G69" s="3"/>
      <c r="H69" s="3"/>
      <c r="I69" s="18"/>
      <c r="J69" s="3"/>
      <c r="K69" s="3"/>
      <c r="L69" s="3"/>
      <c r="M69" s="3"/>
      <c r="N69" s="3"/>
      <c r="O69" s="3"/>
      <c r="P69" s="3"/>
      <c r="Q69" s="19"/>
      <c r="R69" s="3"/>
      <c r="S69" s="3"/>
      <c r="T69" s="3"/>
      <c r="U69" s="19"/>
      <c r="V69" s="3"/>
      <c r="W69" s="3"/>
      <c r="X69" s="3"/>
      <c r="Y69" s="19"/>
      <c r="Z69" s="3"/>
      <c r="AA69" s="3"/>
      <c r="AB69" s="3"/>
      <c r="AC69" s="19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x14ac:dyDescent="0.45">
      <c r="A70" s="3"/>
      <c r="B70" s="3"/>
      <c r="C70" s="3"/>
      <c r="D70" s="3"/>
      <c r="E70" s="3"/>
      <c r="F70" s="3"/>
      <c r="G70" s="3"/>
      <c r="H70" s="3"/>
      <c r="I70" s="18"/>
      <c r="J70" s="3"/>
      <c r="K70" s="3"/>
      <c r="L70" s="3"/>
      <c r="M70" s="3"/>
      <c r="N70" s="3"/>
      <c r="O70" s="3"/>
      <c r="P70" s="3"/>
      <c r="Q70" s="19"/>
      <c r="R70" s="3"/>
      <c r="S70" s="3"/>
      <c r="T70" s="3"/>
      <c r="U70" s="19"/>
      <c r="V70" s="3"/>
      <c r="W70" s="3"/>
      <c r="X70" s="3"/>
      <c r="Y70" s="19"/>
      <c r="Z70" s="3"/>
      <c r="AA70" s="3"/>
      <c r="AB70" s="3"/>
      <c r="AC70" s="19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x14ac:dyDescent="0.45">
      <c r="A71" s="3"/>
      <c r="B71" s="3"/>
      <c r="C71" s="3"/>
      <c r="D71" s="3"/>
      <c r="E71" s="3"/>
      <c r="F71" s="3"/>
      <c r="G71" s="3"/>
      <c r="H71" s="3"/>
      <c r="I71" s="18"/>
      <c r="J71" s="3"/>
      <c r="K71" s="3"/>
      <c r="L71" s="3"/>
      <c r="M71" s="3"/>
      <c r="N71" s="3"/>
      <c r="O71" s="3"/>
      <c r="P71" s="3"/>
      <c r="Q71" s="19"/>
      <c r="R71" s="3"/>
      <c r="S71" s="3"/>
      <c r="T71" s="3"/>
      <c r="U71" s="19"/>
      <c r="V71" s="3"/>
      <c r="W71" s="3"/>
      <c r="X71" s="3"/>
      <c r="Y71" s="19"/>
      <c r="Z71" s="3"/>
      <c r="AA71" s="3"/>
      <c r="AB71" s="3"/>
      <c r="AC71" s="19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 x14ac:dyDescent="0.45">
      <c r="A72" s="3"/>
      <c r="B72" s="3"/>
      <c r="C72" s="3"/>
      <c r="D72" s="3"/>
      <c r="E72" s="3"/>
      <c r="F72" s="3"/>
      <c r="G72" s="3"/>
      <c r="H72" s="3"/>
      <c r="I72" s="18"/>
      <c r="J72" s="3"/>
      <c r="K72" s="3"/>
      <c r="L72" s="3"/>
      <c r="M72" s="3"/>
      <c r="N72" s="3"/>
      <c r="O72" s="3"/>
      <c r="P72" s="3"/>
      <c r="Q72" s="19"/>
      <c r="R72" s="3"/>
      <c r="S72" s="3"/>
      <c r="T72" s="3"/>
      <c r="U72" s="19"/>
      <c r="V72" s="3"/>
      <c r="W72" s="3"/>
      <c r="X72" s="3"/>
      <c r="Y72" s="19"/>
      <c r="Z72" s="3"/>
      <c r="AA72" s="3"/>
      <c r="AB72" s="3"/>
      <c r="AC72" s="19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x14ac:dyDescent="0.45">
      <c r="A73" s="3"/>
      <c r="B73" s="3"/>
      <c r="C73" s="3"/>
      <c r="D73" s="3"/>
      <c r="E73" s="3"/>
      <c r="F73" s="3"/>
      <c r="G73" s="3"/>
      <c r="H73" s="3"/>
      <c r="I73" s="18"/>
      <c r="J73" s="3"/>
      <c r="K73" s="3"/>
      <c r="L73" s="3"/>
      <c r="M73" s="3"/>
      <c r="N73" s="3"/>
      <c r="O73" s="3"/>
      <c r="P73" s="3"/>
      <c r="Q73" s="19"/>
      <c r="R73" s="3"/>
      <c r="S73" s="3"/>
      <c r="T73" s="3"/>
      <c r="U73" s="19"/>
      <c r="V73" s="3"/>
      <c r="W73" s="3"/>
      <c r="X73" s="3"/>
      <c r="Y73" s="19"/>
      <c r="Z73" s="3"/>
      <c r="AA73" s="3"/>
      <c r="AB73" s="3"/>
      <c r="AC73" s="19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x14ac:dyDescent="0.45">
      <c r="A74" s="3"/>
      <c r="B74" s="3"/>
      <c r="C74" s="3"/>
      <c r="D74" s="3"/>
      <c r="E74" s="3"/>
      <c r="F74" s="3"/>
      <c r="G74" s="3"/>
      <c r="H74" s="3"/>
      <c r="I74" s="18"/>
      <c r="J74" s="3"/>
      <c r="K74" s="3"/>
      <c r="L74" s="3"/>
      <c r="M74" s="3"/>
      <c r="N74" s="3"/>
      <c r="O74" s="3"/>
      <c r="P74" s="3"/>
      <c r="Q74" s="19"/>
      <c r="R74" s="3"/>
      <c r="S74" s="3"/>
      <c r="T74" s="3"/>
      <c r="U74" s="19"/>
      <c r="V74" s="3"/>
      <c r="W74" s="3"/>
      <c r="X74" s="3"/>
      <c r="Y74" s="19"/>
      <c r="Z74" s="3"/>
      <c r="AA74" s="3"/>
      <c r="AB74" s="3"/>
      <c r="AC74" s="19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x14ac:dyDescent="0.45">
      <c r="A75" s="3"/>
      <c r="B75" s="3"/>
      <c r="C75" s="3"/>
      <c r="D75" s="3"/>
      <c r="E75" s="3"/>
      <c r="F75" s="3"/>
      <c r="G75" s="3"/>
      <c r="H75" s="3"/>
      <c r="I75" s="18"/>
      <c r="J75" s="3"/>
      <c r="K75" s="3"/>
      <c r="L75" s="3"/>
      <c r="M75" s="3"/>
      <c r="N75" s="3"/>
      <c r="O75" s="3"/>
      <c r="P75" s="3"/>
      <c r="Q75" s="19"/>
      <c r="R75" s="3"/>
      <c r="S75" s="3"/>
      <c r="T75" s="3"/>
      <c r="U75" s="19"/>
      <c r="V75" s="3"/>
      <c r="W75" s="3"/>
      <c r="X75" s="3"/>
      <c r="Y75" s="19"/>
      <c r="Z75" s="3"/>
      <c r="AA75" s="3"/>
      <c r="AB75" s="3"/>
      <c r="AC75" s="19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x14ac:dyDescent="0.45">
      <c r="A76" s="3"/>
      <c r="B76" s="3"/>
      <c r="C76" s="3"/>
      <c r="D76" s="3"/>
      <c r="E76" s="3"/>
      <c r="F76" s="3"/>
      <c r="G76" s="3"/>
      <c r="H76" s="3"/>
      <c r="I76" s="18"/>
      <c r="J76" s="3"/>
      <c r="K76" s="3"/>
      <c r="L76" s="3"/>
      <c r="M76" s="3"/>
      <c r="N76" s="3"/>
      <c r="O76" s="3"/>
      <c r="P76" s="3"/>
      <c r="Q76" s="19"/>
      <c r="R76" s="3"/>
      <c r="S76" s="3"/>
      <c r="T76" s="3"/>
      <c r="U76" s="19"/>
      <c r="V76" s="3"/>
      <c r="W76" s="3"/>
      <c r="X76" s="3"/>
      <c r="Y76" s="19"/>
      <c r="Z76" s="3"/>
      <c r="AA76" s="3"/>
      <c r="AB76" s="3"/>
      <c r="AC76" s="19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x14ac:dyDescent="0.45">
      <c r="A77" s="3"/>
      <c r="B77" s="3"/>
      <c r="C77" s="3"/>
      <c r="D77" s="3"/>
      <c r="E77" s="3"/>
      <c r="F77" s="3"/>
      <c r="G77" s="3"/>
      <c r="H77" s="3"/>
      <c r="I77" s="18"/>
      <c r="J77" s="3"/>
      <c r="K77" s="3"/>
      <c r="L77" s="3"/>
      <c r="M77" s="3"/>
      <c r="N77" s="3"/>
      <c r="O77" s="3"/>
      <c r="P77" s="3"/>
      <c r="Q77" s="19"/>
      <c r="R77" s="3"/>
      <c r="S77" s="3"/>
      <c r="T77" s="3"/>
      <c r="U77" s="19"/>
      <c r="V77" s="3"/>
      <c r="W77" s="3"/>
      <c r="X77" s="3"/>
      <c r="Y77" s="19"/>
      <c r="Z77" s="3"/>
      <c r="AA77" s="3"/>
      <c r="AB77" s="3"/>
      <c r="AC77" s="19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x14ac:dyDescent="0.45">
      <c r="A78" s="3"/>
      <c r="B78" s="3"/>
      <c r="C78" s="3"/>
      <c r="D78" s="3"/>
      <c r="E78" s="3"/>
      <c r="F78" s="3"/>
      <c r="G78" s="3"/>
      <c r="H78" s="3"/>
      <c r="I78" s="18"/>
      <c r="J78" s="3"/>
      <c r="K78" s="3"/>
      <c r="L78" s="3"/>
      <c r="M78" s="3"/>
      <c r="N78" s="3"/>
      <c r="O78" s="3"/>
      <c r="P78" s="3"/>
      <c r="Q78" s="19"/>
      <c r="R78" s="3"/>
      <c r="S78" s="3"/>
      <c r="T78" s="3"/>
      <c r="U78" s="19"/>
      <c r="V78" s="3"/>
      <c r="W78" s="3"/>
      <c r="X78" s="3"/>
      <c r="Y78" s="19"/>
      <c r="Z78" s="3"/>
      <c r="AA78" s="3"/>
      <c r="AB78" s="3"/>
      <c r="AC78" s="19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x14ac:dyDescent="0.45">
      <c r="A79" s="3"/>
      <c r="B79" s="3"/>
      <c r="C79" s="3"/>
      <c r="D79" s="3"/>
      <c r="E79" s="3"/>
      <c r="F79" s="3"/>
      <c r="G79" s="3"/>
      <c r="H79" s="3"/>
      <c r="I79" s="18"/>
      <c r="J79" s="3"/>
      <c r="K79" s="3"/>
      <c r="L79" s="3"/>
      <c r="M79" s="3"/>
      <c r="N79" s="3"/>
      <c r="O79" s="3"/>
      <c r="P79" s="3"/>
      <c r="Q79" s="19"/>
      <c r="R79" s="3"/>
      <c r="S79" s="3"/>
      <c r="T79" s="3"/>
      <c r="U79" s="19"/>
      <c r="V79" s="3"/>
      <c r="W79" s="3"/>
      <c r="X79" s="3"/>
      <c r="Y79" s="19"/>
      <c r="Z79" s="3"/>
      <c r="AA79" s="3"/>
      <c r="AB79" s="3"/>
      <c r="AC79" s="19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x14ac:dyDescent="0.45">
      <c r="A80" s="3"/>
      <c r="B80" s="3"/>
      <c r="C80" s="3"/>
      <c r="D80" s="3"/>
      <c r="E80" s="3"/>
      <c r="F80" s="3"/>
      <c r="G80" s="3"/>
      <c r="H80" s="3"/>
      <c r="I80" s="18"/>
      <c r="J80" s="3"/>
      <c r="K80" s="3"/>
      <c r="L80" s="3"/>
      <c r="M80" s="3"/>
      <c r="N80" s="3"/>
      <c r="O80" s="3"/>
      <c r="P80" s="3"/>
      <c r="Q80" s="19"/>
      <c r="R80" s="3"/>
      <c r="S80" s="3"/>
      <c r="T80" s="3"/>
      <c r="U80" s="19"/>
      <c r="V80" s="3"/>
      <c r="W80" s="3"/>
      <c r="X80" s="3"/>
      <c r="Y80" s="19"/>
      <c r="Z80" s="3"/>
      <c r="AA80" s="3"/>
      <c r="AB80" s="3"/>
      <c r="AC80" s="19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 x14ac:dyDescent="0.45">
      <c r="A81" s="3"/>
      <c r="B81" s="3"/>
      <c r="C81" s="3"/>
      <c r="D81" s="3"/>
      <c r="E81" s="3"/>
      <c r="F81" s="3"/>
      <c r="G81" s="3"/>
      <c r="H81" s="3"/>
      <c r="I81" s="18"/>
      <c r="J81" s="3"/>
      <c r="K81" s="3"/>
      <c r="L81" s="3"/>
      <c r="M81" s="3"/>
      <c r="N81" s="3"/>
      <c r="O81" s="3"/>
      <c r="P81" s="3"/>
      <c r="Q81" s="19"/>
      <c r="R81" s="3"/>
      <c r="S81" s="3"/>
      <c r="T81" s="3"/>
      <c r="U81" s="19"/>
      <c r="V81" s="3"/>
      <c r="W81" s="3"/>
      <c r="X81" s="3"/>
      <c r="Y81" s="19"/>
      <c r="Z81" s="3"/>
      <c r="AA81" s="3"/>
      <c r="AB81" s="3"/>
      <c r="AC81" s="19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x14ac:dyDescent="0.45">
      <c r="A82" s="3"/>
      <c r="B82" s="3"/>
      <c r="C82" s="3"/>
      <c r="D82" s="3"/>
      <c r="E82" s="3"/>
      <c r="F82" s="3"/>
      <c r="G82" s="3"/>
      <c r="H82" s="3"/>
      <c r="I82" s="18"/>
      <c r="J82" s="3"/>
      <c r="K82" s="3"/>
      <c r="L82" s="3"/>
      <c r="M82" s="3"/>
      <c r="N82" s="3"/>
      <c r="O82" s="3"/>
      <c r="P82" s="3"/>
      <c r="Q82" s="19"/>
      <c r="R82" s="3"/>
      <c r="S82" s="3"/>
      <c r="T82" s="3"/>
      <c r="U82" s="19"/>
      <c r="V82" s="3"/>
      <c r="W82" s="3"/>
      <c r="X82" s="3"/>
      <c r="Y82" s="19"/>
      <c r="Z82" s="3"/>
      <c r="AA82" s="3"/>
      <c r="AB82" s="3"/>
      <c r="AC82" s="19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x14ac:dyDescent="0.45">
      <c r="A83" s="3"/>
      <c r="B83" s="3"/>
      <c r="C83" s="3"/>
      <c r="D83" s="3"/>
      <c r="E83" s="3"/>
      <c r="F83" s="3"/>
      <c r="G83" s="3"/>
      <c r="H83" s="3"/>
      <c r="I83" s="18"/>
      <c r="J83" s="3"/>
      <c r="K83" s="3"/>
      <c r="L83" s="3"/>
      <c r="M83" s="3"/>
      <c r="N83" s="3"/>
      <c r="O83" s="3"/>
      <c r="P83" s="3"/>
      <c r="Q83" s="19"/>
      <c r="R83" s="3"/>
      <c r="S83" s="3"/>
      <c r="T83" s="3"/>
      <c r="U83" s="19"/>
      <c r="V83" s="3"/>
      <c r="W83" s="3"/>
      <c r="X83" s="3"/>
      <c r="Y83" s="19"/>
      <c r="Z83" s="3"/>
      <c r="AA83" s="3"/>
      <c r="AB83" s="3"/>
      <c r="AC83" s="19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x14ac:dyDescent="0.45">
      <c r="A84" s="3"/>
      <c r="B84" s="3"/>
      <c r="C84" s="3"/>
      <c r="D84" s="3"/>
      <c r="E84" s="3"/>
      <c r="F84" s="3"/>
      <c r="G84" s="3"/>
      <c r="H84" s="3"/>
      <c r="I84" s="18"/>
      <c r="J84" s="3"/>
      <c r="K84" s="3"/>
      <c r="L84" s="3"/>
      <c r="M84" s="3"/>
      <c r="N84" s="3"/>
      <c r="O84" s="3"/>
      <c r="P84" s="3"/>
      <c r="Q84" s="19"/>
      <c r="R84" s="3"/>
      <c r="S84" s="3"/>
      <c r="T84" s="3"/>
      <c r="U84" s="19"/>
      <c r="V84" s="3"/>
      <c r="W84" s="3"/>
      <c r="X84" s="3"/>
      <c r="Y84" s="19"/>
      <c r="Z84" s="3"/>
      <c r="AA84" s="3"/>
      <c r="AB84" s="3"/>
      <c r="AC84" s="19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x14ac:dyDescent="0.45">
      <c r="A85" s="3"/>
      <c r="B85" s="3"/>
      <c r="C85" s="3"/>
      <c r="D85" s="3"/>
      <c r="E85" s="3"/>
      <c r="F85" s="3"/>
      <c r="G85" s="3"/>
      <c r="H85" s="3"/>
      <c r="I85" s="18"/>
      <c r="J85" s="3"/>
      <c r="K85" s="3"/>
      <c r="L85" s="3"/>
      <c r="M85" s="3"/>
      <c r="N85" s="3"/>
      <c r="O85" s="3"/>
      <c r="P85" s="3"/>
      <c r="Q85" s="19"/>
      <c r="R85" s="3"/>
      <c r="S85" s="3"/>
      <c r="T85" s="3"/>
      <c r="U85" s="19"/>
      <c r="V85" s="3"/>
      <c r="W85" s="3"/>
      <c r="X85" s="3"/>
      <c r="Y85" s="19"/>
      <c r="Z85" s="3"/>
      <c r="AA85" s="3"/>
      <c r="AB85" s="3"/>
      <c r="AC85" s="19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x14ac:dyDescent="0.45">
      <c r="A86" s="3"/>
      <c r="B86" s="3"/>
      <c r="C86" s="3"/>
      <c r="D86" s="3"/>
      <c r="E86" s="3"/>
      <c r="F86" s="3"/>
      <c r="G86" s="3"/>
      <c r="H86" s="3"/>
      <c r="I86" s="18"/>
      <c r="J86" s="3"/>
      <c r="K86" s="3"/>
      <c r="L86" s="3"/>
      <c r="M86" s="3"/>
      <c r="N86" s="3"/>
      <c r="O86" s="3"/>
      <c r="P86" s="3"/>
      <c r="Q86" s="19"/>
      <c r="R86" s="3"/>
      <c r="S86" s="3"/>
      <c r="T86" s="3"/>
      <c r="U86" s="19"/>
      <c r="V86" s="3"/>
      <c r="W86" s="3"/>
      <c r="X86" s="3"/>
      <c r="Y86" s="19"/>
      <c r="Z86" s="3"/>
      <c r="AA86" s="3"/>
      <c r="AB86" s="3"/>
      <c r="AC86" s="19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x14ac:dyDescent="0.45">
      <c r="A87" s="3"/>
      <c r="B87" s="3"/>
      <c r="C87" s="3"/>
      <c r="D87" s="3"/>
      <c r="E87" s="3"/>
      <c r="F87" s="3"/>
      <c r="G87" s="3"/>
      <c r="H87" s="3"/>
      <c r="I87" s="18"/>
      <c r="J87" s="3"/>
      <c r="K87" s="3"/>
      <c r="L87" s="3"/>
      <c r="M87" s="3"/>
      <c r="N87" s="3"/>
      <c r="O87" s="3"/>
      <c r="P87" s="3"/>
      <c r="Q87" s="19"/>
      <c r="R87" s="3"/>
      <c r="S87" s="3"/>
      <c r="T87" s="3"/>
      <c r="U87" s="19"/>
      <c r="V87" s="3"/>
      <c r="W87" s="3"/>
      <c r="X87" s="3"/>
      <c r="Y87" s="19"/>
      <c r="Z87" s="3"/>
      <c r="AA87" s="3"/>
      <c r="AB87" s="3"/>
      <c r="AC87" s="19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x14ac:dyDescent="0.45">
      <c r="A88" s="3"/>
      <c r="B88" s="3"/>
      <c r="C88" s="3"/>
      <c r="D88" s="3"/>
      <c r="E88" s="3"/>
      <c r="F88" s="3"/>
      <c r="G88" s="3"/>
      <c r="H88" s="3"/>
      <c r="I88" s="18"/>
      <c r="J88" s="3"/>
      <c r="K88" s="3"/>
      <c r="L88" s="3"/>
      <c r="M88" s="3"/>
      <c r="N88" s="3"/>
      <c r="O88" s="3"/>
      <c r="P88" s="3"/>
      <c r="Q88" s="19"/>
      <c r="R88" s="3"/>
      <c r="S88" s="3"/>
      <c r="T88" s="3"/>
      <c r="U88" s="19"/>
      <c r="V88" s="3"/>
      <c r="W88" s="3"/>
      <c r="X88" s="3"/>
      <c r="Y88" s="19"/>
      <c r="Z88" s="3"/>
      <c r="AA88" s="3"/>
      <c r="AB88" s="3"/>
      <c r="AC88" s="19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x14ac:dyDescent="0.45">
      <c r="A89" s="3"/>
      <c r="B89" s="3"/>
      <c r="C89" s="3"/>
      <c r="D89" s="3"/>
      <c r="E89" s="3"/>
      <c r="F89" s="3"/>
      <c r="G89" s="3"/>
      <c r="H89" s="3"/>
      <c r="I89" s="18"/>
      <c r="J89" s="3"/>
      <c r="K89" s="3"/>
      <c r="L89" s="3"/>
      <c r="M89" s="3"/>
      <c r="N89" s="3"/>
      <c r="O89" s="3"/>
      <c r="P89" s="3"/>
      <c r="Q89" s="19"/>
      <c r="R89" s="3"/>
      <c r="S89" s="3"/>
      <c r="T89" s="3"/>
      <c r="U89" s="19"/>
      <c r="V89" s="3"/>
      <c r="W89" s="3"/>
      <c r="X89" s="3"/>
      <c r="Y89" s="19"/>
      <c r="Z89" s="3"/>
      <c r="AA89" s="3"/>
      <c r="AB89" s="3"/>
      <c r="AC89" s="19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x14ac:dyDescent="0.45">
      <c r="A90" s="3"/>
      <c r="B90" s="3"/>
      <c r="C90" s="3"/>
      <c r="D90" s="3"/>
      <c r="E90" s="3"/>
      <c r="F90" s="3"/>
      <c r="G90" s="3"/>
      <c r="H90" s="3"/>
      <c r="I90" s="18"/>
      <c r="J90" s="3"/>
      <c r="K90" s="3"/>
      <c r="L90" s="3"/>
      <c r="M90" s="3"/>
      <c r="N90" s="3"/>
      <c r="O90" s="3"/>
      <c r="P90" s="3"/>
      <c r="Q90" s="19"/>
      <c r="R90" s="3"/>
      <c r="S90" s="3"/>
      <c r="T90" s="3"/>
      <c r="U90" s="19"/>
      <c r="V90" s="3"/>
      <c r="W90" s="3"/>
      <c r="X90" s="3"/>
      <c r="Y90" s="19"/>
      <c r="Z90" s="3"/>
      <c r="AA90" s="3"/>
      <c r="AB90" s="3"/>
      <c r="AC90" s="19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x14ac:dyDescent="0.45">
      <c r="A91" s="3"/>
      <c r="B91" s="3"/>
      <c r="C91" s="3"/>
      <c r="D91" s="3"/>
      <c r="E91" s="3"/>
      <c r="F91" s="3"/>
      <c r="G91" s="3"/>
      <c r="H91" s="3"/>
      <c r="I91" s="18"/>
      <c r="J91" s="3"/>
      <c r="K91" s="3"/>
      <c r="L91" s="3"/>
      <c r="M91" s="3"/>
      <c r="N91" s="3"/>
      <c r="O91" s="3"/>
      <c r="P91" s="3"/>
      <c r="Q91" s="19"/>
      <c r="R91" s="3"/>
      <c r="S91" s="3"/>
      <c r="T91" s="3"/>
      <c r="U91" s="19"/>
      <c r="V91" s="3"/>
      <c r="W91" s="3"/>
      <c r="X91" s="3"/>
      <c r="Y91" s="19"/>
      <c r="Z91" s="3"/>
      <c r="AA91" s="3"/>
      <c r="AB91" s="3"/>
      <c r="AC91" s="19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x14ac:dyDescent="0.45">
      <c r="A92" s="3"/>
      <c r="B92" s="3"/>
      <c r="C92" s="3"/>
      <c r="D92" s="3"/>
      <c r="E92" s="3"/>
      <c r="F92" s="3"/>
      <c r="G92" s="3"/>
      <c r="H92" s="3"/>
      <c r="I92" s="18"/>
      <c r="J92" s="3"/>
      <c r="K92" s="3"/>
      <c r="L92" s="3"/>
      <c r="M92" s="3"/>
      <c r="N92" s="3"/>
      <c r="O92" s="3"/>
      <c r="P92" s="3"/>
      <c r="Q92" s="19"/>
      <c r="R92" s="3"/>
      <c r="S92" s="3"/>
      <c r="T92" s="3"/>
      <c r="U92" s="19"/>
      <c r="V92" s="3"/>
      <c r="W92" s="3"/>
      <c r="X92" s="3"/>
      <c r="Y92" s="19"/>
      <c r="Z92" s="3"/>
      <c r="AA92" s="3"/>
      <c r="AB92" s="3"/>
      <c r="AC92" s="19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x14ac:dyDescent="0.45">
      <c r="A93" s="3"/>
      <c r="B93" s="3"/>
      <c r="C93" s="3"/>
      <c r="D93" s="3"/>
      <c r="E93" s="3"/>
      <c r="F93" s="3"/>
      <c r="G93" s="3"/>
      <c r="H93" s="3"/>
      <c r="I93" s="18"/>
      <c r="J93" s="3"/>
      <c r="K93" s="3"/>
      <c r="L93" s="3"/>
      <c r="M93" s="3"/>
      <c r="N93" s="3"/>
      <c r="O93" s="3"/>
      <c r="P93" s="3"/>
      <c r="Q93" s="19"/>
      <c r="R93" s="3"/>
      <c r="S93" s="3"/>
      <c r="T93" s="3"/>
      <c r="U93" s="19"/>
      <c r="V93" s="3"/>
      <c r="W93" s="3"/>
      <c r="X93" s="3"/>
      <c r="Y93" s="19"/>
      <c r="Z93" s="3"/>
      <c r="AA93" s="3"/>
      <c r="AB93" s="3"/>
      <c r="AC93" s="19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x14ac:dyDescent="0.45">
      <c r="A94" s="3"/>
      <c r="B94" s="3"/>
      <c r="C94" s="3"/>
      <c r="D94" s="3"/>
      <c r="E94" s="3"/>
      <c r="F94" s="3"/>
      <c r="G94" s="3"/>
      <c r="H94" s="3"/>
      <c r="I94" s="18"/>
      <c r="J94" s="3"/>
      <c r="K94" s="3"/>
      <c r="L94" s="3"/>
      <c r="M94" s="3"/>
      <c r="N94" s="3"/>
      <c r="O94" s="3"/>
      <c r="P94" s="3"/>
      <c r="Q94" s="19"/>
      <c r="R94" s="3"/>
      <c r="S94" s="3"/>
      <c r="T94" s="3"/>
      <c r="U94" s="19"/>
      <c r="V94" s="3"/>
      <c r="W94" s="3"/>
      <c r="X94" s="3"/>
      <c r="Y94" s="19"/>
      <c r="Z94" s="3"/>
      <c r="AA94" s="3"/>
      <c r="AB94" s="3"/>
      <c r="AC94" s="19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x14ac:dyDescent="0.45">
      <c r="A95" s="3"/>
      <c r="B95" s="3"/>
      <c r="C95" s="3"/>
      <c r="D95" s="3"/>
      <c r="E95" s="3"/>
      <c r="F95" s="3"/>
      <c r="G95" s="3"/>
      <c r="H95" s="3"/>
      <c r="I95" s="18"/>
      <c r="J95" s="3"/>
      <c r="K95" s="3"/>
      <c r="L95" s="3"/>
      <c r="M95" s="3"/>
      <c r="N95" s="3"/>
      <c r="O95" s="3"/>
      <c r="P95" s="3"/>
      <c r="Q95" s="19"/>
      <c r="R95" s="3"/>
      <c r="S95" s="3"/>
      <c r="T95" s="3"/>
      <c r="U95" s="19"/>
      <c r="V95" s="3"/>
      <c r="W95" s="3"/>
      <c r="X95" s="3"/>
      <c r="Y95" s="19"/>
      <c r="Z95" s="3"/>
      <c r="AA95" s="3"/>
      <c r="AB95" s="3"/>
      <c r="AC95" s="19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x14ac:dyDescent="0.45">
      <c r="A96" s="3"/>
      <c r="B96" s="3"/>
      <c r="C96" s="3"/>
      <c r="D96" s="3"/>
      <c r="E96" s="3"/>
      <c r="F96" s="3"/>
      <c r="G96" s="3"/>
      <c r="H96" s="3"/>
      <c r="I96" s="18"/>
      <c r="J96" s="3"/>
      <c r="K96" s="3"/>
      <c r="L96" s="3"/>
      <c r="M96" s="3"/>
      <c r="N96" s="3"/>
      <c r="O96" s="3"/>
      <c r="P96" s="3"/>
      <c r="Q96" s="19"/>
      <c r="R96" s="3"/>
      <c r="S96" s="3"/>
      <c r="T96" s="3"/>
      <c r="U96" s="19"/>
      <c r="V96" s="3"/>
      <c r="W96" s="3"/>
      <c r="X96" s="3"/>
      <c r="Y96" s="19"/>
      <c r="Z96" s="3"/>
      <c r="AA96" s="3"/>
      <c r="AB96" s="3"/>
      <c r="AC96" s="19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 x14ac:dyDescent="0.45">
      <c r="A97" s="3"/>
      <c r="B97" s="3"/>
      <c r="C97" s="3"/>
      <c r="D97" s="3"/>
      <c r="E97" s="3"/>
      <c r="F97" s="3"/>
      <c r="G97" s="3"/>
      <c r="H97" s="3"/>
      <c r="I97" s="18"/>
      <c r="J97" s="3"/>
      <c r="K97" s="3"/>
      <c r="L97" s="3"/>
      <c r="M97" s="3"/>
      <c r="N97" s="3"/>
      <c r="O97" s="3"/>
      <c r="P97" s="3"/>
      <c r="Q97" s="19"/>
      <c r="R97" s="3"/>
      <c r="S97" s="3"/>
      <c r="T97" s="3"/>
      <c r="U97" s="19"/>
      <c r="V97" s="3"/>
      <c r="W97" s="3"/>
      <c r="X97" s="3"/>
      <c r="Y97" s="19"/>
      <c r="Z97" s="3"/>
      <c r="AA97" s="3"/>
      <c r="AB97" s="3"/>
      <c r="AC97" s="19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x14ac:dyDescent="0.45">
      <c r="A98" s="3"/>
      <c r="B98" s="3"/>
      <c r="C98" s="3"/>
      <c r="D98" s="3"/>
      <c r="E98" s="3"/>
      <c r="F98" s="3"/>
      <c r="G98" s="3"/>
      <c r="H98" s="3"/>
      <c r="I98" s="18"/>
      <c r="J98" s="3"/>
      <c r="K98" s="3"/>
      <c r="L98" s="3"/>
      <c r="M98" s="3"/>
      <c r="N98" s="3"/>
      <c r="O98" s="3"/>
      <c r="P98" s="3"/>
      <c r="Q98" s="19"/>
      <c r="R98" s="3"/>
      <c r="S98" s="3"/>
      <c r="T98" s="3"/>
      <c r="U98" s="19"/>
      <c r="V98" s="3"/>
      <c r="W98" s="3"/>
      <c r="X98" s="3"/>
      <c r="Y98" s="19"/>
      <c r="Z98" s="3"/>
      <c r="AA98" s="3"/>
      <c r="AB98" s="3"/>
      <c r="AC98" s="19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 x14ac:dyDescent="0.45">
      <c r="A99" s="3"/>
      <c r="B99" s="3"/>
      <c r="C99" s="3"/>
      <c r="D99" s="3"/>
      <c r="E99" s="3"/>
      <c r="F99" s="3"/>
      <c r="G99" s="3"/>
      <c r="H99" s="3"/>
      <c r="I99" s="18"/>
      <c r="J99" s="3"/>
      <c r="K99" s="3"/>
      <c r="L99" s="3"/>
      <c r="M99" s="3"/>
      <c r="N99" s="3"/>
      <c r="O99" s="3"/>
      <c r="P99" s="3"/>
      <c r="Q99" s="19"/>
      <c r="R99" s="3"/>
      <c r="S99" s="3"/>
      <c r="T99" s="3"/>
      <c r="U99" s="19"/>
      <c r="V99" s="3"/>
      <c r="W99" s="3"/>
      <c r="X99" s="3"/>
      <c r="Y99" s="19"/>
      <c r="Z99" s="3"/>
      <c r="AA99" s="3"/>
      <c r="AB99" s="3"/>
      <c r="AC99" s="19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x14ac:dyDescent="0.45">
      <c r="A100" s="3"/>
      <c r="B100" s="3"/>
      <c r="C100" s="3"/>
      <c r="D100" s="3"/>
      <c r="E100" s="3"/>
      <c r="F100" s="3"/>
      <c r="G100" s="3"/>
      <c r="H100" s="3"/>
      <c r="I100" s="18"/>
      <c r="J100" s="3"/>
      <c r="K100" s="3"/>
      <c r="L100" s="3"/>
      <c r="M100" s="3"/>
      <c r="N100" s="3"/>
      <c r="O100" s="3"/>
      <c r="P100" s="3"/>
      <c r="Q100" s="19"/>
      <c r="R100" s="3"/>
      <c r="S100" s="3"/>
      <c r="T100" s="3"/>
      <c r="U100" s="19"/>
      <c r="V100" s="3"/>
      <c r="W100" s="3"/>
      <c r="X100" s="3"/>
      <c r="Y100" s="19"/>
      <c r="Z100" s="3"/>
      <c r="AA100" s="3"/>
      <c r="AB100" s="3"/>
      <c r="AC100" s="19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x14ac:dyDescent="0.45">
      <c r="A101" s="3"/>
      <c r="B101" s="3"/>
      <c r="C101" s="3"/>
      <c r="D101" s="3"/>
      <c r="E101" s="3"/>
      <c r="F101" s="3"/>
      <c r="G101" s="3"/>
      <c r="H101" s="3"/>
      <c r="I101" s="18"/>
      <c r="J101" s="3"/>
      <c r="K101" s="3"/>
      <c r="L101" s="3"/>
      <c r="M101" s="3"/>
      <c r="N101" s="3"/>
      <c r="O101" s="3"/>
      <c r="P101" s="3"/>
      <c r="Q101" s="19"/>
      <c r="R101" s="3"/>
      <c r="S101" s="3"/>
      <c r="T101" s="3"/>
      <c r="U101" s="19"/>
      <c r="V101" s="3"/>
      <c r="W101" s="3"/>
      <c r="X101" s="3"/>
      <c r="Y101" s="19"/>
      <c r="Z101" s="3"/>
      <c r="AA101" s="3"/>
      <c r="AB101" s="3"/>
      <c r="AC101" s="19"/>
      <c r="AD101" s="3"/>
      <c r="AE101" s="3"/>
    </row>
    <row r="102" spans="1:58" x14ac:dyDescent="0.45">
      <c r="A102" s="3"/>
      <c r="B102" s="3"/>
      <c r="C102" s="3"/>
      <c r="D102" s="3"/>
      <c r="E102" s="3"/>
      <c r="F102" s="3"/>
      <c r="G102" s="3"/>
      <c r="H102" s="3"/>
      <c r="I102" s="18"/>
      <c r="J102" s="3"/>
      <c r="K102" s="3"/>
      <c r="L102" s="3"/>
      <c r="M102" s="3"/>
      <c r="N102" s="3"/>
      <c r="O102" s="3"/>
      <c r="P102" s="3"/>
      <c r="Q102" s="19"/>
      <c r="R102" s="3"/>
      <c r="S102" s="3"/>
      <c r="T102" s="3"/>
      <c r="U102" s="19"/>
      <c r="V102" s="3"/>
      <c r="W102" s="3"/>
      <c r="X102" s="3"/>
      <c r="Y102" s="19"/>
      <c r="Z102" s="3"/>
      <c r="AA102" s="3"/>
      <c r="AB102" s="3"/>
      <c r="AC102" s="19"/>
      <c r="AD102" s="3"/>
      <c r="AE102" s="3"/>
    </row>
    <row r="103" spans="1:58" x14ac:dyDescent="0.45">
      <c r="A103" s="3"/>
      <c r="B103" s="3"/>
      <c r="C103" s="3"/>
      <c r="D103" s="3"/>
      <c r="E103" s="3"/>
      <c r="F103" s="3"/>
      <c r="G103" s="3"/>
      <c r="H103" s="3"/>
      <c r="I103" s="18"/>
      <c r="J103" s="3"/>
      <c r="K103" s="3"/>
      <c r="L103" s="3"/>
      <c r="M103" s="3"/>
      <c r="N103" s="3"/>
      <c r="O103" s="3"/>
      <c r="P103" s="3"/>
      <c r="Q103" s="19"/>
      <c r="R103" s="3"/>
      <c r="S103" s="3"/>
      <c r="T103" s="3"/>
      <c r="U103" s="19"/>
      <c r="V103" s="3"/>
      <c r="W103" s="3"/>
      <c r="X103" s="3"/>
      <c r="Y103" s="19"/>
      <c r="Z103" s="3"/>
      <c r="AA103" s="3"/>
      <c r="AB103" s="3"/>
      <c r="AC103" s="19"/>
      <c r="AD103" s="3"/>
      <c r="AE103" s="3"/>
    </row>
  </sheetData>
  <sheetProtection sheet="1" objects="1" scenarios="1"/>
  <mergeCells count="33">
    <mergeCell ref="C3:D3"/>
    <mergeCell ref="K7:L8"/>
    <mergeCell ref="K27:L28"/>
    <mergeCell ref="N7:Q7"/>
    <mergeCell ref="C4:D4"/>
    <mergeCell ref="C5:D5"/>
    <mergeCell ref="C9:C12"/>
    <mergeCell ref="N27:Q27"/>
    <mergeCell ref="C22:C23"/>
    <mergeCell ref="C24:C25"/>
    <mergeCell ref="C20:C21"/>
    <mergeCell ref="C42:C45"/>
    <mergeCell ref="C49:C51"/>
    <mergeCell ref="C29:C31"/>
    <mergeCell ref="C35:C38"/>
    <mergeCell ref="B8:B12"/>
    <mergeCell ref="C14:C16"/>
    <mergeCell ref="R27:U27"/>
    <mergeCell ref="V27:Y27"/>
    <mergeCell ref="Z27:AC27"/>
    <mergeCell ref="R7:U7"/>
    <mergeCell ref="V7:Y7"/>
    <mergeCell ref="Z7:AC7"/>
    <mergeCell ref="K33:L34"/>
    <mergeCell ref="N33:Q33"/>
    <mergeCell ref="R33:U33"/>
    <mergeCell ref="V33:Y33"/>
    <mergeCell ref="Z33:AC33"/>
    <mergeCell ref="K40:L41"/>
    <mergeCell ref="N40:Q40"/>
    <mergeCell ref="R40:U40"/>
    <mergeCell ref="V40:Y40"/>
    <mergeCell ref="Z40:AC40"/>
  </mergeCells>
  <phoneticPr fontId="1"/>
  <dataValidations disablePrompts="1" count="2">
    <dataValidation type="list" allowBlank="1" showInputMessage="1" showErrorMessage="1" sqref="H4:H5 W9:W12 H14:H16 H20:H25 H29:H31 H35:H39 H42:H45 H49:H51 H9:H12 AA14:AA16 O9:O12 W29:W31 S9:S12 O14:O16 AA9:AA12 S14:S16 O29:O31 W35:W38 S29:S31 W14:W16 W42:W45 AA29:AA31 O35:O38 S35:S38 AA35:AA38 S42:S45 O42:O45 AA42:AA45" xr:uid="{3BCAE220-AF83-43D0-A9CF-A7623E424AD5}">
      <formula1>"○,✕"</formula1>
    </dataValidation>
    <dataValidation type="list" allowBlank="1" showInputMessage="1" showErrorMessage="1" sqref="F20:F27 F9:F18 F29:F31 F35:F39 F42:F45 F49:F51 F4:F5 F7" xr:uid="{BDB281E7-05AD-412F-8ED2-09FFA195687D}">
      <formula1>"男,女"</formula1>
    </dataValidation>
  </dataValidations>
  <pageMargins left="0.23622047244094491" right="0.23622047244094491" top="0.74803149606299213" bottom="0.55118110236220474" header="0.31496062992125984" footer="0.31496062992125984"/>
  <pageSetup paperSize="9" scale="6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264B-47EC-4C29-9297-6A14E5963168}">
  <sheetPr>
    <tabColor theme="9" tint="0.79998168889431442"/>
  </sheetPr>
  <dimension ref="A1:DI72"/>
  <sheetViews>
    <sheetView zoomScale="85" zoomScaleNormal="85" zoomScaleSheetLayoutView="115" workbookViewId="0"/>
  </sheetViews>
  <sheetFormatPr defaultRowHeight="18" x14ac:dyDescent="0.45"/>
  <cols>
    <col min="1" max="1" width="1.796875" customWidth="1"/>
    <col min="2" max="60" width="2" customWidth="1"/>
    <col min="61" max="61" width="2.296875" customWidth="1"/>
    <col min="62" max="75" width="2" customWidth="1"/>
    <col min="76" max="86" width="2.09765625" customWidth="1"/>
    <col min="87" max="87" width="8.796875" customWidth="1"/>
  </cols>
  <sheetData>
    <row r="1" spans="1:113" ht="4.2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113" ht="14.4" customHeight="1" x14ac:dyDescent="0.45">
      <c r="B2" s="152"/>
      <c r="C2" s="245" t="s">
        <v>55</v>
      </c>
      <c r="D2" s="245"/>
      <c r="E2" s="245"/>
      <c r="F2" s="245"/>
      <c r="G2" s="245"/>
      <c r="H2" s="245"/>
      <c r="I2" s="245"/>
      <c r="J2" s="245"/>
      <c r="K2" s="152"/>
      <c r="L2" s="152"/>
      <c r="M2" s="152"/>
      <c r="N2" s="152"/>
      <c r="O2" s="3"/>
      <c r="P2" s="3"/>
      <c r="Q2" s="247" t="s">
        <v>45</v>
      </c>
      <c r="R2" s="248"/>
      <c r="S2" s="248"/>
      <c r="T2" s="248"/>
      <c r="U2" s="248"/>
      <c r="V2" s="248"/>
      <c r="W2" s="248"/>
      <c r="X2" s="249"/>
      <c r="Y2" s="3"/>
      <c r="Z2" s="3"/>
      <c r="AA2" s="247" t="s">
        <v>46</v>
      </c>
      <c r="AB2" s="248"/>
      <c r="AC2" s="248"/>
      <c r="AD2" s="248"/>
      <c r="AE2" s="248"/>
      <c r="AF2" s="248"/>
      <c r="AG2" s="248"/>
      <c r="AH2" s="24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47" t="s">
        <v>47</v>
      </c>
      <c r="AU2" s="248"/>
      <c r="AV2" s="248"/>
      <c r="AW2" s="248"/>
      <c r="AX2" s="248"/>
      <c r="AY2" s="248"/>
      <c r="AZ2" s="248"/>
      <c r="BA2" s="249"/>
      <c r="BB2" s="3"/>
      <c r="BC2" s="3"/>
      <c r="BD2" s="247" t="s">
        <v>48</v>
      </c>
      <c r="BE2" s="248"/>
      <c r="BF2" s="248"/>
      <c r="BG2" s="248"/>
      <c r="BH2" s="248"/>
      <c r="BI2" s="248"/>
      <c r="BJ2" s="248"/>
      <c r="BK2" s="24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3" customHeight="1" x14ac:dyDescent="0.45">
      <c r="A3" s="152"/>
      <c r="B3" s="152"/>
      <c r="C3" s="245"/>
      <c r="D3" s="245"/>
      <c r="E3" s="245"/>
      <c r="F3" s="245"/>
      <c r="G3" s="245"/>
      <c r="H3" s="245"/>
      <c r="I3" s="245"/>
      <c r="J3" s="245"/>
      <c r="K3" s="152"/>
      <c r="L3" s="152"/>
      <c r="M3" s="152"/>
      <c r="N3" s="152"/>
      <c r="O3" s="3"/>
      <c r="P3" s="3"/>
      <c r="Q3" s="250" t="str">
        <f>IF(入力フォーム!E25="","",入力フォーム!E25)</f>
        <v/>
      </c>
      <c r="R3" s="251"/>
      <c r="S3" s="251"/>
      <c r="T3" s="251"/>
      <c r="U3" s="251"/>
      <c r="V3" s="251"/>
      <c r="W3" s="251"/>
      <c r="X3" s="252"/>
      <c r="Y3" s="66"/>
      <c r="Z3" s="66"/>
      <c r="AA3" s="250" t="str">
        <f>IF(入力フォーム!E24="","",入力フォーム!E24)</f>
        <v/>
      </c>
      <c r="AB3" s="251"/>
      <c r="AC3" s="251"/>
      <c r="AD3" s="251"/>
      <c r="AE3" s="251"/>
      <c r="AF3" s="251"/>
      <c r="AG3" s="251"/>
      <c r="AH3" s="25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50" t="str">
        <f>IF(入力フォーム!E23="","",入力フォーム!E23)</f>
        <v/>
      </c>
      <c r="AU3" s="251"/>
      <c r="AV3" s="251"/>
      <c r="AW3" s="251"/>
      <c r="AX3" s="251"/>
      <c r="AY3" s="251"/>
      <c r="AZ3" s="251"/>
      <c r="BA3" s="252"/>
      <c r="BB3" s="66"/>
      <c r="BC3" s="66"/>
      <c r="BD3" s="250" t="str">
        <f>IF(入力フォーム!E22="","",入力フォーム!E22)</f>
        <v/>
      </c>
      <c r="BE3" s="251"/>
      <c r="BF3" s="251"/>
      <c r="BG3" s="251"/>
      <c r="BH3" s="251"/>
      <c r="BI3" s="251"/>
      <c r="BJ3" s="251"/>
      <c r="BK3" s="252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7.399999999999999" customHeight="1" thickBot="1" x14ac:dyDescent="0.5">
      <c r="A4" s="152"/>
      <c r="B4" s="152"/>
      <c r="C4" s="246"/>
      <c r="D4" s="246"/>
      <c r="E4" s="246"/>
      <c r="F4" s="246"/>
      <c r="G4" s="246"/>
      <c r="H4" s="246"/>
      <c r="I4" s="246"/>
      <c r="J4" s="246"/>
      <c r="K4" s="152"/>
      <c r="L4" s="152"/>
      <c r="M4" s="152"/>
      <c r="N4" s="152"/>
      <c r="O4" s="3"/>
      <c r="P4" s="3"/>
      <c r="Q4" s="253"/>
      <c r="R4" s="254"/>
      <c r="S4" s="254"/>
      <c r="T4" s="254"/>
      <c r="U4" s="254"/>
      <c r="V4" s="254"/>
      <c r="W4" s="254"/>
      <c r="X4" s="255"/>
      <c r="Y4" s="67"/>
      <c r="Z4" s="68"/>
      <c r="AA4" s="253"/>
      <c r="AB4" s="254"/>
      <c r="AC4" s="254"/>
      <c r="AD4" s="254"/>
      <c r="AE4" s="254"/>
      <c r="AF4" s="254"/>
      <c r="AG4" s="254"/>
      <c r="AH4" s="255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53"/>
      <c r="AU4" s="254"/>
      <c r="AV4" s="254"/>
      <c r="AW4" s="254"/>
      <c r="AX4" s="254"/>
      <c r="AY4" s="254"/>
      <c r="AZ4" s="254"/>
      <c r="BA4" s="255"/>
      <c r="BB4" s="69"/>
      <c r="BC4" s="70"/>
      <c r="BD4" s="253"/>
      <c r="BE4" s="254"/>
      <c r="BF4" s="254"/>
      <c r="BG4" s="254"/>
      <c r="BH4" s="254"/>
      <c r="BI4" s="254"/>
      <c r="BJ4" s="254"/>
      <c r="BK4" s="255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3.8" customHeight="1" thickTop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0"/>
      <c r="AA5" s="4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 t="s">
        <v>12</v>
      </c>
      <c r="AN5" s="3"/>
      <c r="AO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59"/>
      <c r="BC5" s="4"/>
      <c r="BD5" s="4"/>
      <c r="BE5" s="4"/>
      <c r="BF5" s="4"/>
      <c r="BG5" s="4"/>
      <c r="BH5" s="4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3.8" customHeight="1" x14ac:dyDescent="0.45">
      <c r="A6" s="3"/>
      <c r="B6" s="4"/>
      <c r="C6" s="4"/>
      <c r="D6" s="4"/>
      <c r="E6" s="4"/>
      <c r="F6" s="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33"/>
      <c r="AA6" s="33"/>
      <c r="AB6" s="33"/>
      <c r="AC6" s="33"/>
      <c r="AD6" s="33"/>
      <c r="AE6" s="58"/>
      <c r="AF6" s="4"/>
      <c r="AG6" s="4"/>
      <c r="AH6" s="3"/>
      <c r="AI6" s="3"/>
      <c r="AJ6" s="3" t="s">
        <v>13</v>
      </c>
      <c r="AK6" s="3"/>
      <c r="AL6" s="3"/>
      <c r="AM6" s="3"/>
      <c r="AN6" s="3"/>
      <c r="AO6" s="3"/>
      <c r="AP6" s="61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21" customHeight="1" x14ac:dyDescent="0.45">
      <c r="A7" s="3"/>
      <c r="B7" s="20"/>
      <c r="C7" s="3"/>
      <c r="D7" s="3"/>
      <c r="E7" s="256" t="str">
        <f>IF(入力フォーム!E45="","",入力フォーム!E45)</f>
        <v/>
      </c>
      <c r="F7" s="256"/>
      <c r="G7" s="256"/>
      <c r="H7" s="256"/>
      <c r="I7" s="20"/>
      <c r="J7" s="256" t="str">
        <f>IF(入力フォーム!E44="","",入力フォーム!E44)</f>
        <v/>
      </c>
      <c r="K7" s="256"/>
      <c r="L7" s="256"/>
      <c r="M7" s="256"/>
      <c r="N7" s="20"/>
      <c r="O7" s="256" t="str">
        <f>IF(入力フォーム!E43="","",入力フォーム!E43)</f>
        <v/>
      </c>
      <c r="P7" s="256"/>
      <c r="Q7" s="256"/>
      <c r="R7" s="256"/>
      <c r="S7" s="4"/>
      <c r="T7" s="256" t="str">
        <f>IF(入力フォーム!E42="","",入力フォーム!E42)</f>
        <v/>
      </c>
      <c r="U7" s="256"/>
      <c r="V7" s="256"/>
      <c r="W7" s="256"/>
      <c r="X7" s="257" t="s">
        <v>42</v>
      </c>
      <c r="Y7" s="257"/>
      <c r="Z7" s="62"/>
      <c r="AA7" s="3"/>
      <c r="AB7" s="3"/>
      <c r="AC7" s="258" t="str">
        <f>IF(入力フォーム!D21="","",入力フォーム!D21)</f>
        <v>母</v>
      </c>
      <c r="AD7" s="259"/>
      <c r="AE7" s="259"/>
      <c r="AF7" s="259"/>
      <c r="AG7" s="259"/>
      <c r="AH7" s="260"/>
      <c r="AI7" s="3"/>
      <c r="AJ7" s="3"/>
      <c r="AK7" s="3"/>
      <c r="AL7" s="3"/>
      <c r="AM7" s="258" t="str">
        <f>IF(入力フォーム!D20="","",入力フォーム!D20)</f>
        <v>父</v>
      </c>
      <c r="AN7" s="259"/>
      <c r="AO7" s="259"/>
      <c r="AP7" s="259"/>
      <c r="AQ7" s="259"/>
      <c r="AR7" s="260"/>
      <c r="AS7" s="3"/>
      <c r="AT7" s="257" t="s">
        <v>42</v>
      </c>
      <c r="AU7" s="257"/>
      <c r="AV7" s="256" t="str">
        <f>IF(入力フォーム!E35="","",入力フォーム!E35)</f>
        <v/>
      </c>
      <c r="AW7" s="256"/>
      <c r="AX7" s="256"/>
      <c r="AY7" s="256"/>
      <c r="AZ7" s="20"/>
      <c r="BA7" s="256" t="str">
        <f>IF(入力フォーム!E36="","",入力フォーム!E36)</f>
        <v/>
      </c>
      <c r="BB7" s="256"/>
      <c r="BC7" s="256"/>
      <c r="BD7" s="256"/>
      <c r="BE7" s="20"/>
      <c r="BF7" s="256" t="str">
        <f>IF(入力フォーム!E37="","",入力フォーム!E37)</f>
        <v/>
      </c>
      <c r="BG7" s="256"/>
      <c r="BH7" s="256"/>
      <c r="BI7" s="256"/>
      <c r="BJ7" s="4"/>
      <c r="BK7" s="256" t="str">
        <f>IF(入力フォーム!E38="","",入力フォーム!E38)</f>
        <v/>
      </c>
      <c r="BL7" s="256"/>
      <c r="BM7" s="256"/>
      <c r="BN7" s="256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5" customHeight="1" x14ac:dyDescent="0.45">
      <c r="A8" s="3"/>
      <c r="B8" s="20"/>
      <c r="C8" s="3"/>
      <c r="D8" s="3"/>
      <c r="E8" s="256"/>
      <c r="F8" s="256"/>
      <c r="G8" s="256"/>
      <c r="H8" s="256"/>
      <c r="I8" s="20"/>
      <c r="J8" s="256"/>
      <c r="K8" s="256"/>
      <c r="L8" s="256"/>
      <c r="M8" s="256"/>
      <c r="N8" s="20"/>
      <c r="O8" s="256"/>
      <c r="P8" s="256"/>
      <c r="Q8" s="256"/>
      <c r="R8" s="256"/>
      <c r="S8" s="4"/>
      <c r="T8" s="256"/>
      <c r="U8" s="256"/>
      <c r="V8" s="256"/>
      <c r="W8" s="256"/>
      <c r="X8" s="257"/>
      <c r="Y8" s="257"/>
      <c r="Z8" s="62"/>
      <c r="AA8" s="3"/>
      <c r="AB8" s="3"/>
      <c r="AC8" s="261" t="str">
        <f>IF(入力フォーム!E21="","",入力フォーム!E21)</f>
        <v/>
      </c>
      <c r="AD8" s="262"/>
      <c r="AE8" s="262"/>
      <c r="AF8" s="262"/>
      <c r="AG8" s="262"/>
      <c r="AH8" s="263"/>
      <c r="AI8" s="3"/>
      <c r="AJ8" s="3"/>
      <c r="AK8" s="3"/>
      <c r="AL8" s="3"/>
      <c r="AM8" s="273" t="str">
        <f>IF(入力フォーム!E20="","",入力フォーム!E20)</f>
        <v/>
      </c>
      <c r="AN8" s="274"/>
      <c r="AO8" s="274"/>
      <c r="AP8" s="274"/>
      <c r="AQ8" s="274"/>
      <c r="AR8" s="275"/>
      <c r="AS8" s="3"/>
      <c r="AT8" s="257"/>
      <c r="AU8" s="257"/>
      <c r="AV8" s="256"/>
      <c r="AW8" s="256"/>
      <c r="AX8" s="256"/>
      <c r="AY8" s="256"/>
      <c r="AZ8" s="20"/>
      <c r="BA8" s="256"/>
      <c r="BB8" s="256"/>
      <c r="BC8" s="256"/>
      <c r="BD8" s="256"/>
      <c r="BE8" s="20"/>
      <c r="BF8" s="256"/>
      <c r="BG8" s="256"/>
      <c r="BH8" s="256"/>
      <c r="BI8" s="256"/>
      <c r="BJ8" s="4"/>
      <c r="BK8" s="256"/>
      <c r="BL8" s="256"/>
      <c r="BM8" s="256"/>
      <c r="BN8" s="256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5" customHeight="1" x14ac:dyDescent="0.45">
      <c r="A9" s="3"/>
      <c r="B9" s="20"/>
      <c r="C9" s="3"/>
      <c r="D9" s="3"/>
      <c r="E9" s="256"/>
      <c r="F9" s="256"/>
      <c r="G9" s="256"/>
      <c r="H9" s="256"/>
      <c r="I9" s="20"/>
      <c r="J9" s="256"/>
      <c r="K9" s="256"/>
      <c r="L9" s="256"/>
      <c r="M9" s="256"/>
      <c r="N9" s="20"/>
      <c r="O9" s="256"/>
      <c r="P9" s="256"/>
      <c r="Q9" s="256"/>
      <c r="R9" s="256"/>
      <c r="S9" s="4"/>
      <c r="T9" s="256"/>
      <c r="U9" s="256"/>
      <c r="V9" s="256"/>
      <c r="W9" s="256"/>
      <c r="X9" s="257"/>
      <c r="Y9" s="257"/>
      <c r="Z9" s="62"/>
      <c r="AA9" s="3"/>
      <c r="AB9" s="3"/>
      <c r="AC9" s="261"/>
      <c r="AD9" s="262"/>
      <c r="AE9" s="262"/>
      <c r="AF9" s="262"/>
      <c r="AG9" s="262"/>
      <c r="AH9" s="263"/>
      <c r="AI9" s="3"/>
      <c r="AJ9" s="3"/>
      <c r="AK9" s="3"/>
      <c r="AL9" s="3"/>
      <c r="AM9" s="273"/>
      <c r="AN9" s="274"/>
      <c r="AO9" s="274"/>
      <c r="AP9" s="274"/>
      <c r="AQ9" s="274"/>
      <c r="AR9" s="275"/>
      <c r="AS9" s="3"/>
      <c r="AT9" s="257"/>
      <c r="AU9" s="257"/>
      <c r="AV9" s="256"/>
      <c r="AW9" s="256"/>
      <c r="AX9" s="256"/>
      <c r="AY9" s="256"/>
      <c r="AZ9" s="20"/>
      <c r="BA9" s="256"/>
      <c r="BB9" s="256"/>
      <c r="BC9" s="256"/>
      <c r="BD9" s="256"/>
      <c r="BE9" s="20"/>
      <c r="BF9" s="256"/>
      <c r="BG9" s="256"/>
      <c r="BH9" s="256"/>
      <c r="BI9" s="256"/>
      <c r="BJ9" s="4"/>
      <c r="BK9" s="256"/>
      <c r="BL9" s="256"/>
      <c r="BM9" s="256"/>
      <c r="BN9" s="256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3" customHeight="1" x14ac:dyDescent="0.45">
      <c r="A10" s="3"/>
      <c r="B10" s="20"/>
      <c r="C10" s="3"/>
      <c r="D10" s="3"/>
      <c r="E10" s="256"/>
      <c r="F10" s="256"/>
      <c r="G10" s="256"/>
      <c r="H10" s="256"/>
      <c r="I10" s="20"/>
      <c r="J10" s="256"/>
      <c r="K10" s="256"/>
      <c r="L10" s="256"/>
      <c r="M10" s="256"/>
      <c r="N10" s="20"/>
      <c r="O10" s="256"/>
      <c r="P10" s="256"/>
      <c r="Q10" s="256"/>
      <c r="R10" s="256"/>
      <c r="S10" s="4"/>
      <c r="T10" s="256"/>
      <c r="U10" s="256"/>
      <c r="V10" s="256"/>
      <c r="W10" s="256"/>
      <c r="X10" s="257"/>
      <c r="Y10" s="257"/>
      <c r="Z10" s="62"/>
      <c r="AA10" s="3"/>
      <c r="AB10" s="3"/>
      <c r="AC10" s="261"/>
      <c r="AD10" s="262"/>
      <c r="AE10" s="262"/>
      <c r="AF10" s="262"/>
      <c r="AG10" s="262"/>
      <c r="AH10" s="263"/>
      <c r="AI10" s="30"/>
      <c r="AJ10" s="30"/>
      <c r="AK10" s="30"/>
      <c r="AL10" s="30"/>
      <c r="AM10" s="273"/>
      <c r="AN10" s="274"/>
      <c r="AO10" s="274"/>
      <c r="AP10" s="274"/>
      <c r="AQ10" s="274"/>
      <c r="AR10" s="275"/>
      <c r="AS10" s="3"/>
      <c r="AT10" s="257"/>
      <c r="AU10" s="257"/>
      <c r="AV10" s="256"/>
      <c r="AW10" s="256"/>
      <c r="AX10" s="256"/>
      <c r="AY10" s="256"/>
      <c r="AZ10" s="20"/>
      <c r="BA10" s="256"/>
      <c r="BB10" s="256"/>
      <c r="BC10" s="256"/>
      <c r="BD10" s="256"/>
      <c r="BE10" s="20"/>
      <c r="BF10" s="256"/>
      <c r="BG10" s="256"/>
      <c r="BH10" s="256"/>
      <c r="BI10" s="256"/>
      <c r="BJ10" s="4"/>
      <c r="BK10" s="256"/>
      <c r="BL10" s="256"/>
      <c r="BM10" s="256"/>
      <c r="BN10" s="256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5" customHeight="1" x14ac:dyDescent="0.45">
      <c r="A11" s="3"/>
      <c r="B11" s="20"/>
      <c r="C11" s="3"/>
      <c r="D11" s="3"/>
      <c r="E11" s="256"/>
      <c r="F11" s="256"/>
      <c r="G11" s="256"/>
      <c r="H11" s="256"/>
      <c r="I11" s="20"/>
      <c r="J11" s="256"/>
      <c r="K11" s="256"/>
      <c r="L11" s="256"/>
      <c r="M11" s="256"/>
      <c r="N11" s="20"/>
      <c r="O11" s="256"/>
      <c r="P11" s="256"/>
      <c r="Q11" s="256"/>
      <c r="R11" s="256"/>
      <c r="S11" s="4"/>
      <c r="T11" s="256"/>
      <c r="U11" s="256"/>
      <c r="V11" s="256"/>
      <c r="W11" s="256"/>
      <c r="X11" s="257"/>
      <c r="Y11" s="257"/>
      <c r="Z11" s="62"/>
      <c r="AA11" s="3"/>
      <c r="AB11" s="3"/>
      <c r="AC11" s="261"/>
      <c r="AD11" s="262"/>
      <c r="AE11" s="262"/>
      <c r="AF11" s="262"/>
      <c r="AG11" s="262"/>
      <c r="AH11" s="263"/>
      <c r="AI11" s="3"/>
      <c r="AJ11" s="3"/>
      <c r="AK11" s="35"/>
      <c r="AL11" s="33"/>
      <c r="AM11" s="273"/>
      <c r="AN11" s="274"/>
      <c r="AO11" s="274"/>
      <c r="AP11" s="274"/>
      <c r="AQ11" s="274"/>
      <c r="AR11" s="275"/>
      <c r="AS11" s="3"/>
      <c r="AT11" s="257"/>
      <c r="AU11" s="257"/>
      <c r="AV11" s="256"/>
      <c r="AW11" s="256"/>
      <c r="AX11" s="256"/>
      <c r="AY11" s="256"/>
      <c r="AZ11" s="20"/>
      <c r="BA11" s="256"/>
      <c r="BB11" s="256"/>
      <c r="BC11" s="256"/>
      <c r="BD11" s="256"/>
      <c r="BE11" s="20"/>
      <c r="BF11" s="256"/>
      <c r="BG11" s="256"/>
      <c r="BH11" s="256"/>
      <c r="BI11" s="256"/>
      <c r="BJ11" s="4"/>
      <c r="BK11" s="256"/>
      <c r="BL11" s="256"/>
      <c r="BM11" s="256"/>
      <c r="BN11" s="256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6" customHeight="1" x14ac:dyDescent="0.45">
      <c r="A12" s="3"/>
      <c r="B12" s="20"/>
      <c r="C12" s="3"/>
      <c r="D12" s="3"/>
      <c r="E12" s="264" t="str">
        <f>IF(入力フォーム!G45="","",入力フォーム!G45)</f>
        <v/>
      </c>
      <c r="F12" s="264"/>
      <c r="G12" s="264"/>
      <c r="H12" s="264"/>
      <c r="I12" s="53"/>
      <c r="J12" s="264" t="str">
        <f>IF(入力フォーム!G44="","",入力フォーム!G44)</f>
        <v/>
      </c>
      <c r="K12" s="264"/>
      <c r="L12" s="264"/>
      <c r="M12" s="264"/>
      <c r="N12" s="53"/>
      <c r="O12" s="264" t="str">
        <f>IF(入力フォーム!G43="","",入力フォーム!G43)</f>
        <v/>
      </c>
      <c r="P12" s="264"/>
      <c r="Q12" s="264"/>
      <c r="R12" s="264"/>
      <c r="S12" s="54"/>
      <c r="T12" s="264" t="str">
        <f>IF(入力フォーム!G42="","",入力フォーム!G42)</f>
        <v/>
      </c>
      <c r="U12" s="264"/>
      <c r="V12" s="264"/>
      <c r="W12" s="264"/>
      <c r="X12" s="257"/>
      <c r="Y12" s="257"/>
      <c r="Z12" s="62"/>
      <c r="AA12" s="3"/>
      <c r="AB12" s="3"/>
      <c r="AC12" s="261"/>
      <c r="AD12" s="262"/>
      <c r="AE12" s="262"/>
      <c r="AF12" s="262"/>
      <c r="AG12" s="262"/>
      <c r="AH12" s="263"/>
      <c r="AI12" s="3"/>
      <c r="AJ12" s="3"/>
      <c r="AK12" s="36"/>
      <c r="AL12" s="4"/>
      <c r="AM12" s="273"/>
      <c r="AN12" s="274"/>
      <c r="AO12" s="274"/>
      <c r="AP12" s="274"/>
      <c r="AQ12" s="274"/>
      <c r="AR12" s="275"/>
      <c r="AS12" s="3"/>
      <c r="AT12" s="257"/>
      <c r="AU12" s="257"/>
      <c r="AV12" s="264" t="str">
        <f>IF(入力フォーム!G35="","",入力フォーム!G35)</f>
        <v/>
      </c>
      <c r="AW12" s="264"/>
      <c r="AX12" s="264"/>
      <c r="AY12" s="264"/>
      <c r="AZ12" s="53"/>
      <c r="BA12" s="264" t="str">
        <f>IF(入力フォーム!G36="","",入力フォーム!G36)</f>
        <v/>
      </c>
      <c r="BB12" s="264"/>
      <c r="BC12" s="264"/>
      <c r="BD12" s="264"/>
      <c r="BE12" s="53"/>
      <c r="BF12" s="264" t="str">
        <f>IF(入力フォーム!G37="","",入力フォーム!G37)</f>
        <v/>
      </c>
      <c r="BG12" s="264"/>
      <c r="BH12" s="264"/>
      <c r="BI12" s="264"/>
      <c r="BJ12" s="54"/>
      <c r="BK12" s="264" t="str">
        <f>IF(入力フォーム!G38="","",入力フォーム!G38)</f>
        <v/>
      </c>
      <c r="BL12" s="264"/>
      <c r="BM12" s="264"/>
      <c r="BN12" s="264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4.4" customHeight="1" x14ac:dyDescent="0.45">
      <c r="A13" s="3"/>
      <c r="B13" s="20"/>
      <c r="C13" s="3"/>
      <c r="D13" s="3"/>
      <c r="E13" s="266" t="str">
        <f ca="1">IF(入力フォーム!I45="","",入力フォーム!I45)</f>
        <v/>
      </c>
      <c r="F13" s="266"/>
      <c r="G13" s="266"/>
      <c r="H13" s="266"/>
      <c r="I13" s="20"/>
      <c r="J13" s="266" t="str">
        <f ca="1">IF(入力フォーム!I44="","",入力フォーム!I44)</f>
        <v/>
      </c>
      <c r="K13" s="266"/>
      <c r="L13" s="266"/>
      <c r="M13" s="266"/>
      <c r="N13" s="20"/>
      <c r="O13" s="266" t="str">
        <f ca="1">IF(入力フォーム!I43="","",入力フォーム!I43)</f>
        <v/>
      </c>
      <c r="P13" s="266"/>
      <c r="Q13" s="266"/>
      <c r="R13" s="266"/>
      <c r="S13" s="4"/>
      <c r="T13" s="266" t="str">
        <f ca="1">IF(入力フォーム!I42="","",入力フォーム!I42)</f>
        <v/>
      </c>
      <c r="U13" s="266"/>
      <c r="V13" s="266"/>
      <c r="W13" s="266"/>
      <c r="X13" s="257"/>
      <c r="Y13" s="257"/>
      <c r="Z13" s="62"/>
      <c r="AA13" s="3"/>
      <c r="AB13" s="3"/>
      <c r="AC13" s="261"/>
      <c r="AD13" s="262"/>
      <c r="AE13" s="262"/>
      <c r="AF13" s="262"/>
      <c r="AG13" s="262"/>
      <c r="AH13" s="263"/>
      <c r="AI13" s="3"/>
      <c r="AJ13" s="3"/>
      <c r="AK13" s="36"/>
      <c r="AL13" s="4"/>
      <c r="AM13" s="273"/>
      <c r="AN13" s="274"/>
      <c r="AO13" s="274"/>
      <c r="AP13" s="274"/>
      <c r="AQ13" s="274"/>
      <c r="AR13" s="275"/>
      <c r="AS13" s="3"/>
      <c r="AT13" s="257"/>
      <c r="AU13" s="257"/>
      <c r="AV13" s="266" t="str">
        <f ca="1">IF(入力フォーム!I35="","",入力フォーム!I35)</f>
        <v/>
      </c>
      <c r="AW13" s="266"/>
      <c r="AX13" s="266"/>
      <c r="AY13" s="266"/>
      <c r="AZ13" s="20"/>
      <c r="BA13" s="266" t="str">
        <f ca="1">IF(入力フォーム!I36="","",入力フォーム!I36)</f>
        <v/>
      </c>
      <c r="BB13" s="266"/>
      <c r="BC13" s="266"/>
      <c r="BD13" s="266"/>
      <c r="BE13" s="20"/>
      <c r="BF13" s="266" t="str">
        <f ca="1">IF(入力フォーム!I37="","",入力フォーム!I37)</f>
        <v/>
      </c>
      <c r="BG13" s="266"/>
      <c r="BH13" s="266"/>
      <c r="BI13" s="266"/>
      <c r="BJ13" s="4"/>
      <c r="BK13" s="266" t="str">
        <f ca="1">IF(入力フォーム!I38="","",入力フォーム!I38)</f>
        <v/>
      </c>
      <c r="BL13" s="266"/>
      <c r="BM13" s="266"/>
      <c r="BN13" s="266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7.8" customHeight="1" x14ac:dyDescent="0.45">
      <c r="A14" s="3"/>
      <c r="B14" s="20"/>
      <c r="C14" s="3"/>
      <c r="D14" s="3"/>
      <c r="E14" s="4"/>
      <c r="F14" s="4"/>
      <c r="G14" s="4"/>
      <c r="H14" s="4"/>
      <c r="I14" s="20"/>
      <c r="J14" s="4"/>
      <c r="K14" s="4"/>
      <c r="L14" s="4"/>
      <c r="M14" s="4"/>
      <c r="N14" s="20"/>
      <c r="O14" s="4"/>
      <c r="P14" s="4"/>
      <c r="Q14" s="4"/>
      <c r="R14" s="4"/>
      <c r="S14" s="4"/>
      <c r="T14" s="4"/>
      <c r="U14" s="4"/>
      <c r="V14" s="4"/>
      <c r="W14" s="4"/>
      <c r="X14" s="73"/>
      <c r="Y14" s="73"/>
      <c r="Z14" s="3"/>
      <c r="AA14" s="3"/>
      <c r="AB14" s="3"/>
      <c r="AC14" s="261"/>
      <c r="AD14" s="262"/>
      <c r="AE14" s="262"/>
      <c r="AF14" s="262"/>
      <c r="AG14" s="262"/>
      <c r="AH14" s="263"/>
      <c r="AI14" s="3"/>
      <c r="AJ14" s="3"/>
      <c r="AK14" s="36"/>
      <c r="AL14" s="4"/>
      <c r="AM14" s="273"/>
      <c r="AN14" s="274"/>
      <c r="AO14" s="274"/>
      <c r="AP14" s="274"/>
      <c r="AQ14" s="274"/>
      <c r="AR14" s="275"/>
      <c r="AS14" s="3"/>
      <c r="AT14" s="63"/>
      <c r="AU14" s="63"/>
      <c r="AV14" s="4"/>
      <c r="AW14" s="4"/>
      <c r="AX14" s="4"/>
      <c r="AY14" s="4"/>
      <c r="AZ14" s="20"/>
      <c r="BA14" s="4"/>
      <c r="BB14" s="4"/>
      <c r="BC14" s="4"/>
      <c r="BD14" s="4"/>
      <c r="BE14" s="20"/>
      <c r="BF14" s="4"/>
      <c r="BG14" s="4"/>
      <c r="BH14" s="4"/>
      <c r="BI14" s="4"/>
      <c r="BJ14" s="4"/>
      <c r="BK14" s="4"/>
      <c r="BL14" s="4"/>
      <c r="BM14" s="4"/>
      <c r="BN14" s="4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8.4" customHeight="1" x14ac:dyDescent="0.45">
      <c r="A15" s="3"/>
      <c r="B15" s="20"/>
      <c r="C15" s="3"/>
      <c r="D15" s="3"/>
      <c r="E15" s="265" t="str">
        <f>IF(入力フォーム!Z45="","",入力フォーム!Z45)</f>
        <v/>
      </c>
      <c r="F15" s="265" t="str">
        <f>IF(入力フォーム!V45="","",入力フォーム!V45)</f>
        <v/>
      </c>
      <c r="G15" s="265" t="str">
        <f>IF(入力フォーム!R45="","",入力フォーム!R45)</f>
        <v/>
      </c>
      <c r="H15" s="265" t="str">
        <f>IF(入力フォーム!N45="","",入力フォーム!N45)</f>
        <v/>
      </c>
      <c r="I15" s="20"/>
      <c r="J15" s="265" t="str">
        <f>IF(入力フォーム!Z44="","",入力フォーム!Z44)</f>
        <v/>
      </c>
      <c r="K15" s="265" t="str">
        <f>IF(入力フォーム!V44="","",入力フォーム!V44)</f>
        <v/>
      </c>
      <c r="L15" s="265" t="str">
        <f>IF(入力フォーム!R44="","",入力フォーム!R44)</f>
        <v/>
      </c>
      <c r="M15" s="265" t="str">
        <f>IF(入力フォーム!N44="","",入力フォーム!N44)</f>
        <v/>
      </c>
      <c r="N15" s="20"/>
      <c r="O15" s="265" t="str">
        <f>IF(入力フォーム!Z43="","",入力フォーム!Z43)</f>
        <v/>
      </c>
      <c r="P15" s="265" t="str">
        <f>IF(入力フォーム!V43="","",入力フォーム!V43)</f>
        <v/>
      </c>
      <c r="Q15" s="265" t="str">
        <f>IF(入力フォーム!R43="","",入力フォーム!R43)</f>
        <v/>
      </c>
      <c r="R15" s="265" t="str">
        <f>IF(入力フォーム!N43="","",入力フォーム!N43)</f>
        <v/>
      </c>
      <c r="S15" s="39"/>
      <c r="T15" s="265" t="str">
        <f>IF(入力フォーム!Z42="","",入力フォーム!Z42)</f>
        <v/>
      </c>
      <c r="U15" s="265" t="str">
        <f>IF(入力フォーム!V42="","",入力フォーム!V42)</f>
        <v/>
      </c>
      <c r="V15" s="265" t="str">
        <f>IF(入力フォーム!R42="","",入力フォーム!R42)</f>
        <v/>
      </c>
      <c r="W15" s="265" t="str">
        <f>IF(入力フォーム!N42="","",入力フォーム!N42)</f>
        <v/>
      </c>
      <c r="X15" s="257" t="s">
        <v>43</v>
      </c>
      <c r="Y15" s="257"/>
      <c r="Z15" s="3"/>
      <c r="AA15" s="3"/>
      <c r="AB15" s="3"/>
      <c r="AC15" s="261"/>
      <c r="AD15" s="262"/>
      <c r="AE15" s="262"/>
      <c r="AF15" s="262"/>
      <c r="AG15" s="262"/>
      <c r="AH15" s="263"/>
      <c r="AI15" s="3"/>
      <c r="AJ15" s="3"/>
      <c r="AK15" s="36"/>
      <c r="AL15" s="4"/>
      <c r="AM15" s="273"/>
      <c r="AN15" s="274"/>
      <c r="AO15" s="274"/>
      <c r="AP15" s="274"/>
      <c r="AQ15" s="274"/>
      <c r="AR15" s="275"/>
      <c r="AS15" s="3"/>
      <c r="AT15" s="257" t="s">
        <v>43</v>
      </c>
      <c r="AU15" s="257"/>
      <c r="AV15" s="265" t="str">
        <f>IF(入力フォーム!Z35="","",入力フォーム!Z35)</f>
        <v/>
      </c>
      <c r="AW15" s="265" t="str">
        <f>IF(入力フォーム!V35="","",入力フォーム!V35)</f>
        <v/>
      </c>
      <c r="AX15" s="265" t="str">
        <f>IF(入力フォーム!R35="","",入力フォーム!R35)</f>
        <v/>
      </c>
      <c r="AY15" s="265" t="str">
        <f>IF(入力フォーム!N35="","",入力フォーム!N35)</f>
        <v/>
      </c>
      <c r="AZ15" s="20"/>
      <c r="BA15" s="265" t="str">
        <f>IF(入力フォーム!Z36="","",入力フォーム!Z36)</f>
        <v/>
      </c>
      <c r="BB15" s="265" t="str">
        <f>IF(入力フォーム!V36="","",入力フォーム!V36)</f>
        <v/>
      </c>
      <c r="BC15" s="265" t="str">
        <f>IF(入力フォーム!R36="","",入力フォーム!R36)</f>
        <v/>
      </c>
      <c r="BD15" s="265" t="str">
        <f>IF(入力フォーム!N36="","",入力フォーム!N36)</f>
        <v/>
      </c>
      <c r="BE15" s="20"/>
      <c r="BF15" s="265" t="str">
        <f>IF(入力フォーム!Z37="","",入力フォーム!Z37)</f>
        <v/>
      </c>
      <c r="BG15" s="265" t="str">
        <f>IF(入力フォーム!V37="","",入力フォーム!V37)</f>
        <v/>
      </c>
      <c r="BH15" s="265" t="str">
        <f>IF(入力フォーム!R37="","",入力フォーム!R37)</f>
        <v/>
      </c>
      <c r="BI15" s="265" t="str">
        <f>IF(入力フォーム!N37="","",入力フォーム!N37)</f>
        <v/>
      </c>
      <c r="BJ15" s="39"/>
      <c r="BK15" s="265" t="str">
        <f>IF(入力フォーム!Z38="","",入力フォーム!Z38)</f>
        <v/>
      </c>
      <c r="BL15" s="265" t="str">
        <f>IF(入力フォーム!V38="","",入力フォーム!V38)</f>
        <v/>
      </c>
      <c r="BM15" s="265" t="str">
        <f>IF(入力フォーム!R38="","",入力フォーム!R38)</f>
        <v/>
      </c>
      <c r="BN15" s="265" t="str">
        <f>IF(入力フォーム!N38="","",入力フォーム!N38)</f>
        <v/>
      </c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x14ac:dyDescent="0.45">
      <c r="A16" s="3"/>
      <c r="B16" s="20"/>
      <c r="C16" s="3"/>
      <c r="D16" s="3"/>
      <c r="E16" s="265"/>
      <c r="F16" s="265"/>
      <c r="G16" s="265"/>
      <c r="H16" s="265"/>
      <c r="I16" s="20"/>
      <c r="J16" s="265"/>
      <c r="K16" s="265"/>
      <c r="L16" s="265"/>
      <c r="M16" s="265"/>
      <c r="N16" s="20"/>
      <c r="O16" s="265"/>
      <c r="P16" s="265"/>
      <c r="Q16" s="265"/>
      <c r="R16" s="265"/>
      <c r="S16" s="39"/>
      <c r="T16" s="265"/>
      <c r="U16" s="265"/>
      <c r="V16" s="265"/>
      <c r="W16" s="265"/>
      <c r="X16" s="257"/>
      <c r="Y16" s="257"/>
      <c r="Z16" s="3"/>
      <c r="AA16" s="3"/>
      <c r="AB16" s="3"/>
      <c r="AC16" s="261"/>
      <c r="AD16" s="262"/>
      <c r="AE16" s="262"/>
      <c r="AF16" s="262"/>
      <c r="AG16" s="262"/>
      <c r="AH16" s="263"/>
      <c r="AI16" s="3"/>
      <c r="AJ16" s="3"/>
      <c r="AK16" s="36"/>
      <c r="AL16" s="4"/>
      <c r="AM16" s="273"/>
      <c r="AN16" s="274"/>
      <c r="AO16" s="274"/>
      <c r="AP16" s="274"/>
      <c r="AQ16" s="274"/>
      <c r="AR16" s="275"/>
      <c r="AS16" s="3"/>
      <c r="AT16" s="257"/>
      <c r="AU16" s="257"/>
      <c r="AV16" s="265"/>
      <c r="AW16" s="265"/>
      <c r="AX16" s="265"/>
      <c r="AY16" s="265"/>
      <c r="AZ16" s="20"/>
      <c r="BA16" s="265"/>
      <c r="BB16" s="265"/>
      <c r="BC16" s="265"/>
      <c r="BD16" s="265"/>
      <c r="BE16" s="20"/>
      <c r="BF16" s="265"/>
      <c r="BG16" s="265"/>
      <c r="BH16" s="265"/>
      <c r="BI16" s="265"/>
      <c r="BJ16" s="39"/>
      <c r="BK16" s="265"/>
      <c r="BL16" s="265"/>
      <c r="BM16" s="265"/>
      <c r="BN16" s="265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5.6" customHeight="1" x14ac:dyDescent="0.45">
      <c r="A17" s="3"/>
      <c r="B17" s="20"/>
      <c r="C17" s="3"/>
      <c r="D17" s="3"/>
      <c r="E17" s="265"/>
      <c r="F17" s="265"/>
      <c r="G17" s="265"/>
      <c r="H17" s="265"/>
      <c r="I17" s="20"/>
      <c r="J17" s="265"/>
      <c r="K17" s="265"/>
      <c r="L17" s="265"/>
      <c r="M17" s="265"/>
      <c r="N17" s="20"/>
      <c r="O17" s="265"/>
      <c r="P17" s="265"/>
      <c r="Q17" s="265"/>
      <c r="R17" s="265"/>
      <c r="S17" s="39"/>
      <c r="T17" s="265"/>
      <c r="U17" s="265"/>
      <c r="V17" s="265"/>
      <c r="W17" s="265"/>
      <c r="X17" s="257"/>
      <c r="Y17" s="257"/>
      <c r="Z17" s="3"/>
      <c r="AA17" s="3"/>
      <c r="AB17" s="3"/>
      <c r="AC17" s="267" t="str">
        <f>IF(入力フォーム!G21="","",入力フォーム!G21)</f>
        <v/>
      </c>
      <c r="AD17" s="268"/>
      <c r="AE17" s="268"/>
      <c r="AF17" s="268"/>
      <c r="AG17" s="268"/>
      <c r="AH17" s="269"/>
      <c r="AI17" s="71"/>
      <c r="AJ17" s="71"/>
      <c r="AK17" s="72"/>
      <c r="AL17" s="54"/>
      <c r="AM17" s="267" t="str">
        <f>IF(入力フォーム!G20="","",入力フォーム!G20)</f>
        <v/>
      </c>
      <c r="AN17" s="268"/>
      <c r="AO17" s="268"/>
      <c r="AP17" s="268"/>
      <c r="AQ17" s="268"/>
      <c r="AR17" s="269"/>
      <c r="AS17" s="3"/>
      <c r="AT17" s="257"/>
      <c r="AU17" s="257"/>
      <c r="AV17" s="265"/>
      <c r="AW17" s="265"/>
      <c r="AX17" s="265"/>
      <c r="AY17" s="265"/>
      <c r="AZ17" s="20"/>
      <c r="BA17" s="265"/>
      <c r="BB17" s="265"/>
      <c r="BC17" s="265"/>
      <c r="BD17" s="265"/>
      <c r="BE17" s="20"/>
      <c r="BF17" s="265"/>
      <c r="BG17" s="265"/>
      <c r="BH17" s="265"/>
      <c r="BI17" s="265"/>
      <c r="BJ17" s="39"/>
      <c r="BK17" s="265"/>
      <c r="BL17" s="265"/>
      <c r="BM17" s="265"/>
      <c r="BN17" s="26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9.2" customHeight="1" x14ac:dyDescent="0.45">
      <c r="A18" s="3"/>
      <c r="B18" s="20"/>
      <c r="C18" s="3"/>
      <c r="D18" s="3"/>
      <c r="E18" s="265"/>
      <c r="F18" s="265"/>
      <c r="G18" s="265"/>
      <c r="H18" s="265"/>
      <c r="I18" s="20"/>
      <c r="J18" s="265"/>
      <c r="K18" s="265"/>
      <c r="L18" s="265"/>
      <c r="M18" s="265"/>
      <c r="N18" s="20"/>
      <c r="O18" s="265"/>
      <c r="P18" s="265"/>
      <c r="Q18" s="265"/>
      <c r="R18" s="265"/>
      <c r="S18" s="39"/>
      <c r="T18" s="265"/>
      <c r="U18" s="265"/>
      <c r="V18" s="265"/>
      <c r="W18" s="265"/>
      <c r="X18" s="257"/>
      <c r="Y18" s="257"/>
      <c r="Z18" s="3"/>
      <c r="AA18" s="3"/>
      <c r="AB18" s="3"/>
      <c r="AC18" s="270" t="str">
        <f ca="1">IF(入力フォーム!I21="","",入力フォーム!I21)</f>
        <v/>
      </c>
      <c r="AD18" s="271"/>
      <c r="AE18" s="271"/>
      <c r="AF18" s="271"/>
      <c r="AG18" s="271"/>
      <c r="AH18" s="272"/>
      <c r="AI18" s="31"/>
      <c r="AJ18" s="31"/>
      <c r="AK18" s="37"/>
      <c r="AL18" s="32"/>
      <c r="AM18" s="270" t="str">
        <f ca="1">IF(入力フォーム!I20="","",入力フォーム!I20)</f>
        <v/>
      </c>
      <c r="AN18" s="271"/>
      <c r="AO18" s="271"/>
      <c r="AP18" s="271"/>
      <c r="AQ18" s="271"/>
      <c r="AR18" s="272"/>
      <c r="AS18" s="3"/>
      <c r="AT18" s="257"/>
      <c r="AU18" s="257"/>
      <c r="AV18" s="265"/>
      <c r="AW18" s="265"/>
      <c r="AX18" s="265"/>
      <c r="AY18" s="265"/>
      <c r="AZ18" s="20"/>
      <c r="BA18" s="265"/>
      <c r="BB18" s="265"/>
      <c r="BC18" s="265"/>
      <c r="BD18" s="265"/>
      <c r="BE18" s="20"/>
      <c r="BF18" s="265"/>
      <c r="BG18" s="265"/>
      <c r="BH18" s="265"/>
      <c r="BI18" s="265"/>
      <c r="BJ18" s="39"/>
      <c r="BK18" s="265"/>
      <c r="BL18" s="265"/>
      <c r="BM18" s="265"/>
      <c r="BN18" s="26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6" customHeight="1" x14ac:dyDescent="0.45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5"/>
      <c r="AG19" s="75"/>
      <c r="AH19" s="75"/>
      <c r="AI19" s="75"/>
      <c r="AJ19" s="3"/>
      <c r="AK19" s="36"/>
      <c r="AL19" s="4"/>
      <c r="AM19" s="3"/>
      <c r="AN19" s="75"/>
      <c r="AO19" s="75"/>
      <c r="AP19" s="75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4"/>
      <c r="BE19" s="4"/>
      <c r="BF19" s="74"/>
      <c r="BG19" s="74"/>
      <c r="BH19" s="74"/>
      <c r="BI19" s="74"/>
      <c r="BJ19" s="74"/>
      <c r="BK19" s="74"/>
      <c r="BL19" s="74"/>
      <c r="BM19" s="74"/>
      <c r="BN19" s="4"/>
      <c r="BO19" s="74"/>
      <c r="BP19" s="74"/>
      <c r="BQ19" s="74"/>
      <c r="BR19" s="74"/>
      <c r="BS19" s="74"/>
      <c r="BT19" s="74"/>
      <c r="BU19" s="74"/>
      <c r="BV19" s="74"/>
      <c r="BW19" s="4"/>
      <c r="BX19" s="74"/>
      <c r="BY19" s="74"/>
      <c r="BZ19" s="74"/>
      <c r="CA19" s="74"/>
      <c r="CB19" s="74"/>
      <c r="CC19" s="74"/>
      <c r="CD19" s="74"/>
      <c r="CE19" s="74"/>
      <c r="CF19" s="4"/>
      <c r="CG19" s="74"/>
      <c r="CH19" s="74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20.399999999999999" customHeight="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8.600000000000001" thickBot="1" x14ac:dyDescent="0.5">
      <c r="A21" s="3"/>
      <c r="B21" s="3"/>
      <c r="C21" s="3"/>
      <c r="D21" s="4"/>
      <c r="E21" s="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8"/>
      <c r="AL21" s="3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2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22.8" thickTop="1" x14ac:dyDescent="0.45">
      <c r="A22" s="3"/>
      <c r="B22" s="3"/>
      <c r="C22" s="3"/>
      <c r="D22" s="276" t="str">
        <f>IF(入力フォーム!D51="","",入力フォーム!D51)</f>
        <v/>
      </c>
      <c r="E22" s="277"/>
      <c r="F22" s="277"/>
      <c r="G22" s="277"/>
      <c r="H22" s="4"/>
      <c r="I22" s="276" t="str">
        <f>IF(入力フォーム!D50="","",入力フォーム!D50)</f>
        <v/>
      </c>
      <c r="J22" s="277"/>
      <c r="K22" s="277"/>
      <c r="L22" s="277"/>
      <c r="M22" s="4"/>
      <c r="N22" s="276" t="str">
        <f>IF(入力フォーム!D49="","",入力フォーム!D49)</f>
        <v/>
      </c>
      <c r="O22" s="277"/>
      <c r="P22" s="277"/>
      <c r="Q22" s="277"/>
      <c r="R22" s="278" t="s">
        <v>44</v>
      </c>
      <c r="S22" s="278"/>
      <c r="T22" s="3"/>
      <c r="U22" s="3"/>
      <c r="V22" s="3"/>
      <c r="W22" s="3"/>
      <c r="X22" s="279" t="str">
        <f>IF(入力フォーム!C5="","",入力フォーム!C5)</f>
        <v>配偶者</v>
      </c>
      <c r="Y22" s="280"/>
      <c r="Z22" s="280"/>
      <c r="AA22" s="280"/>
      <c r="AB22" s="280"/>
      <c r="AC22" s="281"/>
      <c r="AD22" s="3"/>
      <c r="AE22" s="3"/>
      <c r="AF22" s="3"/>
      <c r="AG22" s="3"/>
      <c r="AH22" s="282" t="str">
        <f>IF(入力フォーム!C4="","",入力フォーム!C4)</f>
        <v>私</v>
      </c>
      <c r="AI22" s="283"/>
      <c r="AJ22" s="283"/>
      <c r="AK22" s="283"/>
      <c r="AL22" s="283"/>
      <c r="AM22" s="283"/>
      <c r="AN22" s="284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278" t="s">
        <v>51</v>
      </c>
      <c r="BG22" s="278"/>
      <c r="BH22" s="4"/>
      <c r="BI22" s="4"/>
      <c r="BJ22" s="4"/>
      <c r="BK22" s="4"/>
      <c r="BL22" s="276" t="str">
        <f>IF(入力フォーム!D29="","",入力フォーム!D29)</f>
        <v/>
      </c>
      <c r="BM22" s="277"/>
      <c r="BN22" s="277"/>
      <c r="BO22" s="277"/>
      <c r="BP22" s="3"/>
      <c r="BQ22" s="4"/>
      <c r="BR22" s="4"/>
      <c r="BS22" s="4"/>
      <c r="BT22" s="4"/>
      <c r="BU22" s="276" t="str">
        <f>IF(入力フォーム!D30="","",入力フォーム!D30)</f>
        <v/>
      </c>
      <c r="BV22" s="277"/>
      <c r="BW22" s="277"/>
      <c r="BX22" s="277"/>
      <c r="BY22" s="4"/>
      <c r="BZ22" s="4"/>
      <c r="CA22" s="4"/>
      <c r="CB22" s="4"/>
      <c r="CC22" s="4"/>
      <c r="CD22" s="276" t="str">
        <f>IF(入力フォーム!D31="","",入力フォーム!D31)</f>
        <v/>
      </c>
      <c r="CE22" s="277"/>
      <c r="CF22" s="277"/>
      <c r="CG22" s="277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8.600000000000001" customHeight="1" x14ac:dyDescent="0.45">
      <c r="A23" s="3"/>
      <c r="B23" s="3"/>
      <c r="C23" s="3"/>
      <c r="D23" s="285" t="str">
        <f>IF(入力フォーム!E51="","",入力フォーム!E51)</f>
        <v/>
      </c>
      <c r="E23" s="285"/>
      <c r="F23" s="285"/>
      <c r="G23" s="285"/>
      <c r="H23" s="4"/>
      <c r="I23" s="285" t="str">
        <f>IF(入力フォーム!E50="","",入力フォーム!E50)</f>
        <v/>
      </c>
      <c r="J23" s="285"/>
      <c r="K23" s="285"/>
      <c r="L23" s="285"/>
      <c r="M23" s="4"/>
      <c r="N23" s="285" t="str">
        <f>IF(入力フォーム!E49="","",入力フォーム!E49)</f>
        <v/>
      </c>
      <c r="O23" s="285"/>
      <c r="P23" s="285"/>
      <c r="Q23" s="285"/>
      <c r="R23" s="278"/>
      <c r="S23" s="278"/>
      <c r="T23" s="3"/>
      <c r="U23" s="3"/>
      <c r="V23" s="3"/>
      <c r="W23" s="3"/>
      <c r="X23" s="286" t="str">
        <f>IF(入力フォーム!E5="","",入力フォーム!E5)</f>
        <v/>
      </c>
      <c r="Y23" s="287"/>
      <c r="Z23" s="287"/>
      <c r="AA23" s="287"/>
      <c r="AB23" s="287"/>
      <c r="AC23" s="288"/>
      <c r="AD23" s="20"/>
      <c r="AE23" s="20"/>
      <c r="AF23" s="3"/>
      <c r="AG23" s="3"/>
      <c r="AH23" s="289" t="str">
        <f>IF(入力フォーム!E4="","",入力フォーム!E4)</f>
        <v/>
      </c>
      <c r="AI23" s="290"/>
      <c r="AJ23" s="290"/>
      <c r="AK23" s="290"/>
      <c r="AL23" s="290"/>
      <c r="AM23" s="290"/>
      <c r="AN23" s="29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278"/>
      <c r="BG23" s="278"/>
      <c r="BH23" s="297" t="str">
        <f>IF(入力フォーム!M29="","",入力フォーム!M29)</f>
        <v/>
      </c>
      <c r="BI23" s="297"/>
      <c r="BJ23" s="4"/>
      <c r="BK23" s="4"/>
      <c r="BL23" s="298" t="str">
        <f>IF(入力フォーム!E29="","",入力フォーム!E29)</f>
        <v/>
      </c>
      <c r="BM23" s="298"/>
      <c r="BN23" s="298"/>
      <c r="BO23" s="298"/>
      <c r="BP23" s="3"/>
      <c r="BQ23" s="297" t="str">
        <f>IF(入力フォーム!M30="","",入力フォーム!M30)</f>
        <v/>
      </c>
      <c r="BR23" s="297"/>
      <c r="BS23" s="4"/>
      <c r="BT23" s="4"/>
      <c r="BU23" s="298" t="str">
        <f>IF(入力フォーム!E30="","",入力フォーム!E30)</f>
        <v/>
      </c>
      <c r="BV23" s="298"/>
      <c r="BW23" s="298"/>
      <c r="BX23" s="298"/>
      <c r="BY23" s="4"/>
      <c r="BZ23" s="297" t="str">
        <f>IF(入力フォーム!M31="","",入力フォーム!M31)</f>
        <v/>
      </c>
      <c r="CA23" s="297"/>
      <c r="CB23" s="4"/>
      <c r="CC23" s="4"/>
      <c r="CD23" s="298" t="str">
        <f>IF(入力フォーム!E31="","",入力フォーム!E31)</f>
        <v/>
      </c>
      <c r="CE23" s="298"/>
      <c r="CF23" s="298"/>
      <c r="CG23" s="298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8" customHeight="1" x14ac:dyDescent="0.45">
      <c r="A24" s="3"/>
      <c r="B24" s="3"/>
      <c r="C24" s="3"/>
      <c r="D24" s="285"/>
      <c r="E24" s="285"/>
      <c r="F24" s="285"/>
      <c r="G24" s="285"/>
      <c r="H24" s="4"/>
      <c r="I24" s="285" t="str">
        <f>IF(入力フォーム!D52="","",入力フォーム!D52)</f>
        <v/>
      </c>
      <c r="J24" s="285"/>
      <c r="K24" s="285"/>
      <c r="L24" s="285"/>
      <c r="M24" s="4"/>
      <c r="N24" s="285"/>
      <c r="O24" s="285"/>
      <c r="P24" s="285"/>
      <c r="Q24" s="285"/>
      <c r="R24" s="278"/>
      <c r="S24" s="278"/>
      <c r="T24" s="3"/>
      <c r="U24" s="3"/>
      <c r="V24" s="3"/>
      <c r="W24" s="3"/>
      <c r="X24" s="286"/>
      <c r="Y24" s="287"/>
      <c r="Z24" s="287"/>
      <c r="AA24" s="287"/>
      <c r="AB24" s="287"/>
      <c r="AC24" s="288"/>
      <c r="AD24" s="20"/>
      <c r="AE24" s="20"/>
      <c r="AF24" s="3"/>
      <c r="AG24" s="3"/>
      <c r="AH24" s="289"/>
      <c r="AI24" s="290"/>
      <c r="AJ24" s="290"/>
      <c r="AK24" s="290"/>
      <c r="AL24" s="290"/>
      <c r="AM24" s="290"/>
      <c r="AN24" s="29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309" t="s">
        <v>11</v>
      </c>
      <c r="AZ24" s="309"/>
      <c r="BA24" s="309"/>
      <c r="BB24" s="309"/>
      <c r="BC24" s="4"/>
      <c r="BD24" s="3"/>
      <c r="BE24" s="3"/>
      <c r="BF24" s="278"/>
      <c r="BG24" s="278"/>
      <c r="BH24" s="297"/>
      <c r="BI24" s="297"/>
      <c r="BJ24" s="4"/>
      <c r="BK24" s="4"/>
      <c r="BL24" s="298"/>
      <c r="BM24" s="298"/>
      <c r="BN24" s="298"/>
      <c r="BO24" s="298"/>
      <c r="BP24" s="3"/>
      <c r="BQ24" s="297"/>
      <c r="BR24" s="297"/>
      <c r="BS24" s="4"/>
      <c r="BT24" s="4"/>
      <c r="BU24" s="298"/>
      <c r="BV24" s="298"/>
      <c r="BW24" s="298"/>
      <c r="BX24" s="298"/>
      <c r="BY24" s="4"/>
      <c r="BZ24" s="297"/>
      <c r="CA24" s="297"/>
      <c r="CB24" s="4"/>
      <c r="CC24" s="4"/>
      <c r="CD24" s="298"/>
      <c r="CE24" s="298"/>
      <c r="CF24" s="298"/>
      <c r="CG24" s="298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8" customHeight="1" x14ac:dyDescent="0.45">
      <c r="A25" s="3"/>
      <c r="B25" s="3"/>
      <c r="C25" s="3"/>
      <c r="D25" s="285"/>
      <c r="E25" s="285"/>
      <c r="F25" s="285"/>
      <c r="G25" s="285"/>
      <c r="H25" s="4"/>
      <c r="I25" s="285" t="str">
        <f>IF(入力フォーム!D53="","",入力フォーム!D53)</f>
        <v/>
      </c>
      <c r="J25" s="285"/>
      <c r="K25" s="285"/>
      <c r="L25" s="285"/>
      <c r="M25" s="4"/>
      <c r="N25" s="285"/>
      <c r="O25" s="285"/>
      <c r="P25" s="285"/>
      <c r="Q25" s="285"/>
      <c r="R25" s="278"/>
      <c r="S25" s="278"/>
      <c r="T25" s="3"/>
      <c r="U25" s="3"/>
      <c r="V25" s="3"/>
      <c r="W25" s="3"/>
      <c r="X25" s="286"/>
      <c r="Y25" s="287"/>
      <c r="Z25" s="287"/>
      <c r="AA25" s="287"/>
      <c r="AB25" s="287"/>
      <c r="AC25" s="288"/>
      <c r="AD25" s="20"/>
      <c r="AE25" s="20"/>
      <c r="AF25" s="3"/>
      <c r="AG25" s="3"/>
      <c r="AH25" s="289"/>
      <c r="AI25" s="290"/>
      <c r="AJ25" s="290"/>
      <c r="AK25" s="290"/>
      <c r="AL25" s="290"/>
      <c r="AM25" s="290"/>
      <c r="AN25" s="291"/>
      <c r="AO25" s="49"/>
      <c r="AP25" s="4"/>
      <c r="AQ25" s="4"/>
      <c r="AR25" s="4"/>
      <c r="AS25" s="4"/>
      <c r="AT25" s="4"/>
      <c r="AU25" s="4"/>
      <c r="AV25" s="4"/>
      <c r="AW25" s="4"/>
      <c r="AX25" s="4"/>
      <c r="AY25" s="309"/>
      <c r="AZ25" s="309"/>
      <c r="BA25" s="309"/>
      <c r="BB25" s="309"/>
      <c r="BC25" s="4"/>
      <c r="BD25" s="3"/>
      <c r="BE25" s="3"/>
      <c r="BF25" s="278"/>
      <c r="BG25" s="278"/>
      <c r="BH25" s="297"/>
      <c r="BI25" s="297"/>
      <c r="BJ25" s="4"/>
      <c r="BK25" s="4"/>
      <c r="BL25" s="298"/>
      <c r="BM25" s="298"/>
      <c r="BN25" s="298"/>
      <c r="BO25" s="298"/>
      <c r="BP25" s="3"/>
      <c r="BQ25" s="297"/>
      <c r="BR25" s="297"/>
      <c r="BS25" s="4"/>
      <c r="BT25" s="4"/>
      <c r="BU25" s="298"/>
      <c r="BV25" s="298"/>
      <c r="BW25" s="298"/>
      <c r="BX25" s="298"/>
      <c r="BY25" s="4"/>
      <c r="BZ25" s="297"/>
      <c r="CA25" s="297"/>
      <c r="CB25" s="4"/>
      <c r="CC25" s="4"/>
      <c r="CD25" s="298"/>
      <c r="CE25" s="298"/>
      <c r="CF25" s="298"/>
      <c r="CG25" s="298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3.6" customHeight="1" x14ac:dyDescent="0.45">
      <c r="A26" s="3"/>
      <c r="B26" s="3"/>
      <c r="C26" s="3"/>
      <c r="D26" s="285"/>
      <c r="E26" s="285"/>
      <c r="F26" s="285"/>
      <c r="G26" s="285"/>
      <c r="H26" s="4"/>
      <c r="I26" s="285" t="str">
        <f>IF(入力フォーム!D54="","",入力フォーム!D54)</f>
        <v/>
      </c>
      <c r="J26" s="285"/>
      <c r="K26" s="285"/>
      <c r="L26" s="285"/>
      <c r="M26" s="4"/>
      <c r="N26" s="285"/>
      <c r="O26" s="285"/>
      <c r="P26" s="285"/>
      <c r="Q26" s="285"/>
      <c r="R26" s="278"/>
      <c r="S26" s="278"/>
      <c r="T26" s="3"/>
      <c r="U26" s="3"/>
      <c r="V26" s="3"/>
      <c r="W26" s="3"/>
      <c r="X26" s="286"/>
      <c r="Y26" s="287"/>
      <c r="Z26" s="287"/>
      <c r="AA26" s="287"/>
      <c r="AB26" s="287"/>
      <c r="AC26" s="288"/>
      <c r="AD26" s="55"/>
      <c r="AE26" s="56"/>
      <c r="AF26" s="30"/>
      <c r="AG26" s="57"/>
      <c r="AH26" s="289"/>
      <c r="AI26" s="290"/>
      <c r="AJ26" s="290"/>
      <c r="AK26" s="290"/>
      <c r="AL26" s="290"/>
      <c r="AM26" s="290"/>
      <c r="AN26" s="291"/>
      <c r="AO26" s="49"/>
      <c r="AP26" s="4"/>
      <c r="AQ26" s="4"/>
      <c r="AR26" s="4"/>
      <c r="AS26" s="4"/>
      <c r="AT26" s="4"/>
      <c r="AU26" s="4"/>
      <c r="AV26" s="4"/>
      <c r="AW26" s="4"/>
      <c r="AX26" s="4"/>
      <c r="AY26" s="309"/>
      <c r="AZ26" s="309"/>
      <c r="BA26" s="309"/>
      <c r="BB26" s="309"/>
      <c r="BC26" s="4"/>
      <c r="BD26" s="3"/>
      <c r="BE26" s="3"/>
      <c r="BF26" s="278"/>
      <c r="BG26" s="278"/>
      <c r="BH26" s="297"/>
      <c r="BI26" s="297"/>
      <c r="BJ26" s="4"/>
      <c r="BK26" s="4"/>
      <c r="BL26" s="298"/>
      <c r="BM26" s="298"/>
      <c r="BN26" s="298"/>
      <c r="BO26" s="298"/>
      <c r="BP26" s="3"/>
      <c r="BQ26" s="297"/>
      <c r="BR26" s="297"/>
      <c r="BS26" s="4"/>
      <c r="BT26" s="4"/>
      <c r="BU26" s="298"/>
      <c r="BV26" s="298"/>
      <c r="BW26" s="298"/>
      <c r="BX26" s="298"/>
      <c r="BY26" s="4"/>
      <c r="BZ26" s="297"/>
      <c r="CA26" s="297"/>
      <c r="CB26" s="4"/>
      <c r="CC26" s="4"/>
      <c r="CD26" s="298"/>
      <c r="CE26" s="298"/>
      <c r="CF26" s="298"/>
      <c r="CG26" s="298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8" customHeight="1" x14ac:dyDescent="0.45">
      <c r="A27" s="3"/>
      <c r="B27" s="3"/>
      <c r="C27" s="3"/>
      <c r="D27" s="285"/>
      <c r="E27" s="285"/>
      <c r="F27" s="285"/>
      <c r="G27" s="285"/>
      <c r="H27" s="4"/>
      <c r="I27" s="285" t="str">
        <f>IF(入力フォーム!D55="","",入力フォーム!D55)</f>
        <v/>
      </c>
      <c r="J27" s="285"/>
      <c r="K27" s="285"/>
      <c r="L27" s="285"/>
      <c r="M27" s="4"/>
      <c r="N27" s="285"/>
      <c r="O27" s="285"/>
      <c r="P27" s="285"/>
      <c r="Q27" s="285"/>
      <c r="R27" s="278"/>
      <c r="S27" s="278"/>
      <c r="T27" s="3"/>
      <c r="U27" s="3"/>
      <c r="V27" s="3"/>
      <c r="W27" s="3"/>
      <c r="X27" s="286"/>
      <c r="Y27" s="287"/>
      <c r="Z27" s="287"/>
      <c r="AA27" s="287"/>
      <c r="AB27" s="287"/>
      <c r="AC27" s="288"/>
      <c r="AD27" s="20"/>
      <c r="AE27" s="20"/>
      <c r="AF27" s="35"/>
      <c r="AG27" s="46"/>
      <c r="AH27" s="289"/>
      <c r="AI27" s="290"/>
      <c r="AJ27" s="290"/>
      <c r="AK27" s="290"/>
      <c r="AL27" s="290"/>
      <c r="AM27" s="290"/>
      <c r="AN27" s="291"/>
      <c r="AO27" s="49"/>
      <c r="AP27" s="4"/>
      <c r="AQ27" s="4"/>
      <c r="AR27" s="4"/>
      <c r="AS27" s="4"/>
      <c r="AT27" s="4"/>
      <c r="AU27" s="4"/>
      <c r="AV27" s="4"/>
      <c r="AW27" s="4"/>
      <c r="AX27" s="4"/>
      <c r="AY27" s="309"/>
      <c r="AZ27" s="309"/>
      <c r="BA27" s="309"/>
      <c r="BB27" s="309"/>
      <c r="BC27" s="4"/>
      <c r="BD27" s="3"/>
      <c r="BE27" s="3"/>
      <c r="BF27" s="278"/>
      <c r="BG27" s="278"/>
      <c r="BH27" s="297"/>
      <c r="BI27" s="297"/>
      <c r="BJ27" s="4"/>
      <c r="BK27" s="4"/>
      <c r="BL27" s="298"/>
      <c r="BM27" s="298"/>
      <c r="BN27" s="298"/>
      <c r="BO27" s="298"/>
      <c r="BP27" s="3"/>
      <c r="BQ27" s="297"/>
      <c r="BR27" s="297"/>
      <c r="BS27" s="4"/>
      <c r="BT27" s="4"/>
      <c r="BU27" s="298"/>
      <c r="BV27" s="298"/>
      <c r="BW27" s="298"/>
      <c r="BX27" s="298"/>
      <c r="BY27" s="4"/>
      <c r="BZ27" s="297"/>
      <c r="CA27" s="297"/>
      <c r="CB27" s="4"/>
      <c r="CC27" s="4"/>
      <c r="CD27" s="298"/>
      <c r="CE27" s="298"/>
      <c r="CF27" s="298"/>
      <c r="CG27" s="298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x14ac:dyDescent="0.45">
      <c r="A28" s="3"/>
      <c r="B28" s="3"/>
      <c r="C28" s="3"/>
      <c r="D28" s="285"/>
      <c r="E28" s="285"/>
      <c r="F28" s="285"/>
      <c r="G28" s="285"/>
      <c r="H28" s="4"/>
      <c r="I28" s="285" t="str">
        <f>IF(入力フォーム!D56="","",入力フォーム!D56)</f>
        <v/>
      </c>
      <c r="J28" s="285"/>
      <c r="K28" s="285"/>
      <c r="L28" s="285"/>
      <c r="M28" s="4"/>
      <c r="N28" s="285"/>
      <c r="O28" s="285"/>
      <c r="P28" s="285"/>
      <c r="Q28" s="285"/>
      <c r="R28" s="278"/>
      <c r="S28" s="278"/>
      <c r="T28" s="3"/>
      <c r="U28" s="3"/>
      <c r="V28" s="3"/>
      <c r="W28" s="3"/>
      <c r="X28" s="286"/>
      <c r="Y28" s="287"/>
      <c r="Z28" s="287"/>
      <c r="AA28" s="287"/>
      <c r="AB28" s="287"/>
      <c r="AC28" s="288"/>
      <c r="AD28" s="20"/>
      <c r="AE28" s="3"/>
      <c r="AF28" s="36"/>
      <c r="AG28" s="4"/>
      <c r="AH28" s="289"/>
      <c r="AI28" s="290"/>
      <c r="AJ28" s="290"/>
      <c r="AK28" s="290"/>
      <c r="AL28" s="290"/>
      <c r="AM28" s="290"/>
      <c r="AN28" s="29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309"/>
      <c r="AZ28" s="309"/>
      <c r="BA28" s="309"/>
      <c r="BB28" s="309"/>
      <c r="BC28" s="4"/>
      <c r="BD28" s="3"/>
      <c r="BE28" s="3"/>
      <c r="BF28" s="278"/>
      <c r="BG28" s="278"/>
      <c r="BH28" s="297"/>
      <c r="BI28" s="297"/>
      <c r="BJ28" s="4"/>
      <c r="BK28" s="4"/>
      <c r="BL28" s="298"/>
      <c r="BM28" s="298"/>
      <c r="BN28" s="298"/>
      <c r="BO28" s="298"/>
      <c r="BP28" s="3"/>
      <c r="BQ28" s="297"/>
      <c r="BR28" s="297"/>
      <c r="BS28" s="4"/>
      <c r="BT28" s="4"/>
      <c r="BU28" s="298"/>
      <c r="BV28" s="298"/>
      <c r="BW28" s="298"/>
      <c r="BX28" s="298"/>
      <c r="BY28" s="4"/>
      <c r="BZ28" s="297"/>
      <c r="CA28" s="297"/>
      <c r="CB28" s="4"/>
      <c r="CC28" s="4"/>
      <c r="CD28" s="298"/>
      <c r="CE28" s="298"/>
      <c r="CF28" s="298"/>
      <c r="CG28" s="298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x14ac:dyDescent="0.45">
      <c r="A29" s="3"/>
      <c r="B29" s="3"/>
      <c r="C29" s="3"/>
      <c r="D29" s="292" t="str">
        <f>IF(入力フォーム!G51="","",入力フォーム!G51)</f>
        <v/>
      </c>
      <c r="E29" s="292"/>
      <c r="F29" s="292"/>
      <c r="G29" s="292"/>
      <c r="H29" s="48"/>
      <c r="I29" s="292" t="str">
        <f>IF(入力フォーム!G50="","",入力フォーム!G50)</f>
        <v/>
      </c>
      <c r="J29" s="292"/>
      <c r="K29" s="292"/>
      <c r="L29" s="292"/>
      <c r="M29" s="54"/>
      <c r="N29" s="292" t="str">
        <f>IF(入力フォーム!G49="","",入力フォーム!G49)</f>
        <v/>
      </c>
      <c r="O29" s="292"/>
      <c r="P29" s="292"/>
      <c r="Q29" s="292"/>
      <c r="R29" s="278"/>
      <c r="S29" s="278"/>
      <c r="T29" s="3"/>
      <c r="U29" s="3"/>
      <c r="V29" s="3"/>
      <c r="W29" s="3"/>
      <c r="X29" s="286"/>
      <c r="Y29" s="287"/>
      <c r="Z29" s="287"/>
      <c r="AA29" s="287"/>
      <c r="AB29" s="287"/>
      <c r="AC29" s="288"/>
      <c r="AD29" s="20"/>
      <c r="AE29" s="3"/>
      <c r="AF29" s="36"/>
      <c r="AG29" s="4"/>
      <c r="AH29" s="289"/>
      <c r="AI29" s="290"/>
      <c r="AJ29" s="290"/>
      <c r="AK29" s="290"/>
      <c r="AL29" s="290"/>
      <c r="AM29" s="290"/>
      <c r="AN29" s="29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309"/>
      <c r="AZ29" s="309"/>
      <c r="BA29" s="309"/>
      <c r="BB29" s="309"/>
      <c r="BC29" s="4"/>
      <c r="BD29" s="3"/>
      <c r="BE29" s="3"/>
      <c r="BF29" s="278"/>
      <c r="BG29" s="278"/>
      <c r="BH29" s="297"/>
      <c r="BI29" s="297"/>
      <c r="BJ29" s="4"/>
      <c r="BK29" s="4"/>
      <c r="BL29" s="292" t="str">
        <f>IF(入力フォーム!G29="","",入力フォーム!G29)</f>
        <v/>
      </c>
      <c r="BM29" s="292"/>
      <c r="BN29" s="292"/>
      <c r="BO29" s="292"/>
      <c r="BP29" s="3"/>
      <c r="BQ29" s="297"/>
      <c r="BR29" s="297"/>
      <c r="BS29" s="4"/>
      <c r="BT29" s="4"/>
      <c r="BU29" s="292" t="str">
        <f>IF(入力フォーム!G30="","",入力フォーム!G30)</f>
        <v/>
      </c>
      <c r="BV29" s="292"/>
      <c r="BW29" s="292"/>
      <c r="BX29" s="292"/>
      <c r="BY29" s="4"/>
      <c r="BZ29" s="297"/>
      <c r="CA29" s="297"/>
      <c r="CB29" s="4"/>
      <c r="CC29" s="4"/>
      <c r="CD29" s="292" t="str">
        <f>IF(入力フォーム!G31="","",入力フォーム!G31)</f>
        <v/>
      </c>
      <c r="CE29" s="292"/>
      <c r="CF29" s="292"/>
      <c r="CG29" s="29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x14ac:dyDescent="0.45">
      <c r="A30" s="3"/>
      <c r="B30" s="3"/>
      <c r="C30" s="3"/>
      <c r="D30" s="293" t="str">
        <f ca="1">IF(入力フォーム!I51="","",入力フォーム!I51)</f>
        <v/>
      </c>
      <c r="E30" s="293"/>
      <c r="F30" s="293"/>
      <c r="G30" s="293"/>
      <c r="H30" s="45"/>
      <c r="I30" s="293" t="str">
        <f ca="1">IF(入力フォーム!I50="","",入力フォーム!I50)</f>
        <v/>
      </c>
      <c r="J30" s="293"/>
      <c r="K30" s="293"/>
      <c r="L30" s="293"/>
      <c r="M30" s="45"/>
      <c r="N30" s="293" t="str">
        <f ca="1">IF(入力フォーム!I49="","",入力フォーム!I49)</f>
        <v/>
      </c>
      <c r="O30" s="293"/>
      <c r="P30" s="293"/>
      <c r="Q30" s="293"/>
      <c r="R30" s="278"/>
      <c r="S30" s="278"/>
      <c r="T30" s="3"/>
      <c r="U30" s="3"/>
      <c r="V30" s="3"/>
      <c r="W30" s="3"/>
      <c r="X30" s="294" t="str">
        <f>IF(入力フォーム!G5="","",入力フォーム!G5)</f>
        <v/>
      </c>
      <c r="Y30" s="295"/>
      <c r="Z30" s="295"/>
      <c r="AA30" s="295"/>
      <c r="AB30" s="295"/>
      <c r="AC30" s="296"/>
      <c r="AD30" s="20"/>
      <c r="AE30" s="3"/>
      <c r="AF30" s="36"/>
      <c r="AG30" s="4"/>
      <c r="AH30" s="300" t="str">
        <f>IF(入力フォーム!G4="","",入力フォーム!G4)</f>
        <v/>
      </c>
      <c r="AI30" s="301"/>
      <c r="AJ30" s="301"/>
      <c r="AK30" s="301"/>
      <c r="AL30" s="301"/>
      <c r="AM30" s="301"/>
      <c r="AN30" s="30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309"/>
      <c r="AZ30" s="309"/>
      <c r="BA30" s="309"/>
      <c r="BB30" s="309"/>
      <c r="BC30" s="4"/>
      <c r="BD30" s="3"/>
      <c r="BE30" s="3"/>
      <c r="BF30" s="278"/>
      <c r="BG30" s="278"/>
      <c r="BH30" s="4"/>
      <c r="BI30" s="4"/>
      <c r="BJ30" s="4"/>
      <c r="BK30" s="4"/>
      <c r="BL30" s="266" t="str">
        <f ca="1">IF(入力フォーム!I29="","",入力フォーム!I29)</f>
        <v/>
      </c>
      <c r="BM30" s="266"/>
      <c r="BN30" s="266"/>
      <c r="BO30" s="266"/>
      <c r="BP30" s="3"/>
      <c r="BQ30" s="4"/>
      <c r="BR30" s="4"/>
      <c r="BS30" s="4"/>
      <c r="BT30" s="4"/>
      <c r="BU30" s="266" t="str">
        <f ca="1">IF(入力フォーム!I30="","",入力フォーム!I30)</f>
        <v/>
      </c>
      <c r="BV30" s="266"/>
      <c r="BW30" s="266"/>
      <c r="BX30" s="266"/>
      <c r="BY30" s="4"/>
      <c r="BZ30" s="4"/>
      <c r="CA30" s="4"/>
      <c r="CB30" s="4"/>
      <c r="CC30" s="4"/>
      <c r="CD30" s="266" t="str">
        <f ca="1">IF(入力フォーム!I31="","",入力フォーム!I31)</f>
        <v/>
      </c>
      <c r="CE30" s="266"/>
      <c r="CF30" s="266"/>
      <c r="CG30" s="266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8.600000000000001" thickBot="1" x14ac:dyDescent="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03" t="str">
        <f ca="1">IF(入力フォーム!I5="","",入力フォーム!I5)</f>
        <v/>
      </c>
      <c r="Y31" s="304"/>
      <c r="Z31" s="304"/>
      <c r="AA31" s="304"/>
      <c r="AB31" s="304"/>
      <c r="AC31" s="305"/>
      <c r="AD31" s="20"/>
      <c r="AE31" s="3"/>
      <c r="AF31" s="36"/>
      <c r="AG31" s="4"/>
      <c r="AH31" s="306" t="str">
        <f ca="1">IF(入力フォーム!I4="","",入力フォーム!I4)</f>
        <v/>
      </c>
      <c r="AI31" s="307"/>
      <c r="AJ31" s="307"/>
      <c r="AK31" s="307"/>
      <c r="AL31" s="307"/>
      <c r="AM31" s="307"/>
      <c r="AN31" s="308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3"/>
      <c r="BE31" s="3"/>
      <c r="BF31" s="3"/>
      <c r="BG31" s="3"/>
      <c r="BH31" s="4"/>
      <c r="BI31" s="4"/>
      <c r="BJ31" s="4"/>
      <c r="BK31" s="4"/>
      <c r="BL31" s="3"/>
      <c r="BM31" s="3"/>
      <c r="BN31" s="3"/>
      <c r="BO31" s="3"/>
      <c r="BP31" s="3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31.8" customHeight="1" thickTop="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3"/>
      <c r="AF32" s="36"/>
      <c r="AG32" s="4"/>
      <c r="AH32" s="4"/>
      <c r="AI32" s="3"/>
      <c r="AJ32" s="3"/>
      <c r="AK32" s="3"/>
      <c r="AL32" s="3"/>
      <c r="AM32" s="3"/>
      <c r="AN32" s="3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3"/>
      <c r="BE32" s="3"/>
      <c r="BF32" s="337" t="s">
        <v>52</v>
      </c>
      <c r="BG32" s="337"/>
      <c r="BH32" s="297" t="str">
        <f>IF(入力フォーム!Z29="","",入力フォーム!Z29)</f>
        <v/>
      </c>
      <c r="BI32" s="297"/>
      <c r="BJ32" s="297" t="str">
        <f>IF(入力フォーム!V29="","",入力フォーム!V29)</f>
        <v/>
      </c>
      <c r="BK32" s="297"/>
      <c r="BL32" s="297" t="str">
        <f>IF(入力フォーム!R29="","",入力フォーム!R29)</f>
        <v/>
      </c>
      <c r="BM32" s="297"/>
      <c r="BN32" s="297" t="str">
        <f>IF(入力フォーム!N29="","",入力フォーム!N29)</f>
        <v/>
      </c>
      <c r="BO32" s="297"/>
      <c r="BP32" s="3"/>
      <c r="BQ32" s="297" t="str">
        <f>IF(入力フォーム!Z30="","",入力フォーム!Z30)</f>
        <v/>
      </c>
      <c r="BR32" s="297"/>
      <c r="BS32" s="297" t="str">
        <f>IF(入力フォーム!V30="","",入力フォーム!V30)</f>
        <v/>
      </c>
      <c r="BT32" s="297"/>
      <c r="BU32" s="297" t="str">
        <f>IF(入力フォーム!R30="","",入力フォーム!R30)</f>
        <v/>
      </c>
      <c r="BV32" s="297"/>
      <c r="BW32" s="297" t="str">
        <f>IF(入力フォーム!N30="","",入力フォーム!N30)</f>
        <v/>
      </c>
      <c r="BX32" s="297"/>
      <c r="BY32" s="4"/>
      <c r="BZ32" s="297" t="str">
        <f>IF(入力フォーム!Z31="","",入力フォーム!Z31)</f>
        <v/>
      </c>
      <c r="CA32" s="297"/>
      <c r="CB32" s="297" t="str">
        <f>IF(入力フォーム!V31="","",入力フォーム!V31)</f>
        <v/>
      </c>
      <c r="CC32" s="297"/>
      <c r="CD32" s="297" t="str">
        <f>IF(入力フォーム!R31="","",入力フォーム!R31)</f>
        <v/>
      </c>
      <c r="CE32" s="297"/>
      <c r="CF32" s="297" t="str">
        <f>IF(入力フォーム!N31="","",入力フォーム!N31)</f>
        <v/>
      </c>
      <c r="CG32" s="297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8" customHeigh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5"/>
      <c r="AC33" s="33"/>
      <c r="AD33" s="33"/>
      <c r="AE33" s="33"/>
      <c r="AF33" s="33"/>
      <c r="AG33" s="33"/>
      <c r="AH33" s="33"/>
      <c r="AI33" s="33"/>
      <c r="AJ33" s="33"/>
      <c r="AK33" s="58"/>
      <c r="AL33" s="3"/>
      <c r="AM33" s="3"/>
      <c r="AN33" s="3"/>
      <c r="AO33" s="4"/>
      <c r="AP33" s="4"/>
      <c r="AQ33" s="4"/>
      <c r="AR33" s="4"/>
      <c r="AS33" s="4"/>
      <c r="AT33" s="4"/>
      <c r="AU33" s="4"/>
      <c r="AV33" s="244"/>
      <c r="AW33" s="244"/>
      <c r="AX33" s="244"/>
      <c r="AY33" s="244"/>
      <c r="AZ33" s="244"/>
      <c r="BA33" s="244"/>
      <c r="BB33" s="244"/>
      <c r="BC33" s="244"/>
      <c r="BD33" s="4"/>
      <c r="BE33" s="4"/>
      <c r="BF33" s="337"/>
      <c r="BG33" s="337"/>
      <c r="BH33" s="297"/>
      <c r="BI33" s="297"/>
      <c r="BJ33" s="297"/>
      <c r="BK33" s="297"/>
      <c r="BL33" s="297"/>
      <c r="BM33" s="297"/>
      <c r="BN33" s="297"/>
      <c r="BO33" s="297"/>
      <c r="BP33" s="3"/>
      <c r="BQ33" s="297"/>
      <c r="BR33" s="297"/>
      <c r="BS33" s="297"/>
      <c r="BT33" s="297"/>
      <c r="BU33" s="297"/>
      <c r="BV33" s="297"/>
      <c r="BW33" s="297"/>
      <c r="BX33" s="297"/>
      <c r="BY33" s="4"/>
      <c r="BZ33" s="297"/>
      <c r="CA33" s="297"/>
      <c r="CB33" s="297"/>
      <c r="CC33" s="297"/>
      <c r="CD33" s="297"/>
      <c r="CE33" s="297"/>
      <c r="CF33" s="297"/>
      <c r="CG33" s="297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8" customHeight="1" x14ac:dyDescent="0.45">
      <c r="A34" s="3"/>
      <c r="B34" s="3"/>
      <c r="C34" s="3"/>
      <c r="D34" s="3"/>
      <c r="E34" s="3"/>
      <c r="F34" s="276" t="str">
        <f>IF(入力フォーム!D12="","",入力フォーム!D12)</f>
        <v/>
      </c>
      <c r="G34" s="277"/>
      <c r="H34" s="277"/>
      <c r="I34" s="277"/>
      <c r="J34" s="3"/>
      <c r="K34" s="3"/>
      <c r="L34" s="3"/>
      <c r="M34" s="3"/>
      <c r="N34" s="3"/>
      <c r="O34" s="3"/>
      <c r="P34" s="276" t="str">
        <f>IF(入力フォーム!D11="","",入力フォーム!D11)</f>
        <v/>
      </c>
      <c r="Q34" s="277"/>
      <c r="R34" s="277"/>
      <c r="S34" s="277"/>
      <c r="T34" s="3"/>
      <c r="U34" s="3"/>
      <c r="V34" s="3"/>
      <c r="W34" s="3"/>
      <c r="X34" s="3"/>
      <c r="Y34" s="3"/>
      <c r="Z34" s="322" t="str">
        <f>IF(入力フォーム!D10="","",入力フォーム!D10)</f>
        <v/>
      </c>
      <c r="AA34" s="323"/>
      <c r="AB34" s="323"/>
      <c r="AC34" s="324"/>
      <c r="AD34" s="3"/>
      <c r="AE34" s="4"/>
      <c r="AF34" s="4"/>
      <c r="AG34" s="4"/>
      <c r="AH34" s="4"/>
      <c r="AI34" s="4"/>
      <c r="AJ34" s="325" t="str">
        <f>IF(入力フォーム!D9="","",入力フォーム!D9)</f>
        <v/>
      </c>
      <c r="AK34" s="326"/>
      <c r="AL34" s="326"/>
      <c r="AM34" s="327"/>
      <c r="AN34" s="328" t="s">
        <v>49</v>
      </c>
      <c r="AO34" s="328"/>
      <c r="AP34" s="3"/>
      <c r="AQ34" s="3"/>
      <c r="AR34" s="3"/>
      <c r="AS34" s="3"/>
      <c r="AT34" s="244" t="str">
        <f>IF(入力フォーム!D14="","",入力フォーム!D14)</f>
        <v/>
      </c>
      <c r="AU34" s="244"/>
      <c r="AV34" s="244"/>
      <c r="AW34" s="244"/>
      <c r="AX34" s="244" t="str">
        <f>IF(入力フォーム!D15="","",入力フォーム!D15)</f>
        <v/>
      </c>
      <c r="AY34" s="244"/>
      <c r="AZ34" s="244"/>
      <c r="BA34" s="244"/>
      <c r="BB34" s="244" t="str">
        <f>IF(入力フォーム!D16="","",入力フォーム!D16)</f>
        <v/>
      </c>
      <c r="BC34" s="244"/>
      <c r="BD34" s="244"/>
      <c r="BE34" s="244"/>
      <c r="BF34" s="337"/>
      <c r="BG34" s="337"/>
      <c r="BH34" s="297"/>
      <c r="BI34" s="297"/>
      <c r="BJ34" s="297"/>
      <c r="BK34" s="297"/>
      <c r="BL34" s="297"/>
      <c r="BM34" s="297"/>
      <c r="BN34" s="297"/>
      <c r="BO34" s="297"/>
      <c r="BP34" s="3"/>
      <c r="BQ34" s="297"/>
      <c r="BR34" s="297"/>
      <c r="BS34" s="297"/>
      <c r="BT34" s="297"/>
      <c r="BU34" s="297"/>
      <c r="BV34" s="297"/>
      <c r="BW34" s="297"/>
      <c r="BX34" s="297"/>
      <c r="BY34" s="4"/>
      <c r="BZ34" s="297"/>
      <c r="CA34" s="297"/>
      <c r="CB34" s="297"/>
      <c r="CC34" s="297"/>
      <c r="CD34" s="297"/>
      <c r="CE34" s="297"/>
      <c r="CF34" s="297"/>
      <c r="CG34" s="297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8" customHeight="1" x14ac:dyDescent="0.45">
      <c r="A35" s="3"/>
      <c r="B35" s="256" t="str">
        <f>IF(入力フォーム!M12="","",入力フォーム!M12)</f>
        <v/>
      </c>
      <c r="C35" s="256"/>
      <c r="D35" s="4"/>
      <c r="E35" s="4"/>
      <c r="F35" s="298" t="str">
        <f>IF(入力フォーム!E12="","",入力フォーム!E12)</f>
        <v/>
      </c>
      <c r="G35" s="298"/>
      <c r="H35" s="298"/>
      <c r="I35" s="298"/>
      <c r="J35" s="3"/>
      <c r="K35" s="3"/>
      <c r="L35" s="256" t="str">
        <f>IF(入力フォーム!M11="","",入力フォーム!M11)</f>
        <v/>
      </c>
      <c r="M35" s="256"/>
      <c r="N35" s="3"/>
      <c r="O35" s="3"/>
      <c r="P35" s="285" t="str">
        <f>IF(入力フォーム!E11="","",入力フォーム!E11)</f>
        <v/>
      </c>
      <c r="Q35" s="285"/>
      <c r="R35" s="285"/>
      <c r="S35" s="285"/>
      <c r="T35" s="3"/>
      <c r="U35" s="3"/>
      <c r="V35" s="256" t="str">
        <f>IF(入力フォーム!M10="","",入力フォーム!M10)</f>
        <v/>
      </c>
      <c r="W35" s="256"/>
      <c r="X35" s="3"/>
      <c r="Y35" s="3"/>
      <c r="Z35" s="310" t="str">
        <f>IF(入力フォーム!E10="","",入力フォーム!E10)</f>
        <v/>
      </c>
      <c r="AA35" s="311"/>
      <c r="AB35" s="311"/>
      <c r="AC35" s="312"/>
      <c r="AD35" s="3"/>
      <c r="AE35" s="3"/>
      <c r="AF35" s="256" t="str">
        <f>IF(入力フォーム!M9="","",入力フォーム!M9)</f>
        <v/>
      </c>
      <c r="AG35" s="256"/>
      <c r="AH35" s="4"/>
      <c r="AI35" s="4"/>
      <c r="AJ35" s="313" t="str">
        <f>IF(入力フォーム!E9="","",入力フォーム!E9)</f>
        <v/>
      </c>
      <c r="AK35" s="314"/>
      <c r="AL35" s="314"/>
      <c r="AM35" s="315"/>
      <c r="AN35" s="328"/>
      <c r="AO35" s="328"/>
      <c r="AP35" s="3"/>
      <c r="AQ35" s="3"/>
      <c r="AR35" s="3"/>
      <c r="AS35" s="3"/>
      <c r="AT35" s="298" t="str">
        <f>IF(入力フォーム!E14="","",入力フォーム!E14)</f>
        <v/>
      </c>
      <c r="AU35" s="298"/>
      <c r="AV35" s="298"/>
      <c r="AW35" s="298"/>
      <c r="AX35" s="298" t="str">
        <f>IF(入力フォーム!E15="","",入力フォーム!E15)</f>
        <v/>
      </c>
      <c r="AY35" s="298"/>
      <c r="AZ35" s="298"/>
      <c r="BA35" s="298"/>
      <c r="BB35" s="298" t="str">
        <f>IF(入力フォーム!E16="","",入力フォーム!E16)</f>
        <v/>
      </c>
      <c r="BC35" s="298"/>
      <c r="BD35" s="298"/>
      <c r="BE35" s="298"/>
      <c r="BF35" s="337"/>
      <c r="BG35" s="337"/>
      <c r="BH35" s="297"/>
      <c r="BI35" s="297"/>
      <c r="BJ35" s="297"/>
      <c r="BK35" s="297"/>
      <c r="BL35" s="297"/>
      <c r="BM35" s="297"/>
      <c r="BN35" s="297"/>
      <c r="BO35" s="297"/>
      <c r="BP35" s="3"/>
      <c r="BQ35" s="297"/>
      <c r="BR35" s="297"/>
      <c r="BS35" s="297"/>
      <c r="BT35" s="297"/>
      <c r="BU35" s="297"/>
      <c r="BV35" s="297"/>
      <c r="BW35" s="297"/>
      <c r="BX35" s="297"/>
      <c r="BY35" s="4"/>
      <c r="BZ35" s="297"/>
      <c r="CA35" s="297"/>
      <c r="CB35" s="297"/>
      <c r="CC35" s="297"/>
      <c r="CD35" s="297"/>
      <c r="CE35" s="297"/>
      <c r="CF35" s="297"/>
      <c r="CG35" s="297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8" customHeight="1" x14ac:dyDescent="0.4">
      <c r="A36" s="3"/>
      <c r="B36" s="256"/>
      <c r="C36" s="256"/>
      <c r="D36" s="4"/>
      <c r="E36" s="4"/>
      <c r="F36" s="298"/>
      <c r="G36" s="298"/>
      <c r="H36" s="298"/>
      <c r="I36" s="298"/>
      <c r="J36" s="3"/>
      <c r="K36" s="3"/>
      <c r="L36" s="256"/>
      <c r="M36" s="256"/>
      <c r="N36" s="3"/>
      <c r="O36" s="3"/>
      <c r="P36" s="285"/>
      <c r="Q36" s="285"/>
      <c r="R36" s="285"/>
      <c r="S36" s="285"/>
      <c r="T36" s="3"/>
      <c r="U36" s="3"/>
      <c r="V36" s="256"/>
      <c r="W36" s="256"/>
      <c r="X36" s="3"/>
      <c r="Y36" s="3"/>
      <c r="Z36" s="310"/>
      <c r="AA36" s="311"/>
      <c r="AB36" s="311"/>
      <c r="AC36" s="312"/>
      <c r="AD36" s="3"/>
      <c r="AE36" s="3"/>
      <c r="AF36" s="256"/>
      <c r="AG36" s="256"/>
      <c r="AH36" s="4"/>
      <c r="AI36" s="4"/>
      <c r="AJ36" s="316"/>
      <c r="AK36" s="317"/>
      <c r="AL36" s="317"/>
      <c r="AM36" s="318"/>
      <c r="AN36" s="328"/>
      <c r="AO36" s="328"/>
      <c r="AP36" s="3"/>
      <c r="AQ36" s="3"/>
      <c r="AR36" s="3"/>
      <c r="AS36" s="3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337"/>
      <c r="BG36" s="337"/>
      <c r="BH36" s="299" t="str">
        <f ca="1">IF(入力フォーム!AC29="","",入力フォーム!AC29)</f>
        <v/>
      </c>
      <c r="BI36" s="299"/>
      <c r="BJ36" s="299" t="str">
        <f ca="1">IF(入力フォーム!Y29="","",入力フォーム!Y29)</f>
        <v/>
      </c>
      <c r="BK36" s="299"/>
      <c r="BL36" s="299" t="str">
        <f ca="1">IF(入力フォーム!U29="","",入力フォーム!U29)</f>
        <v/>
      </c>
      <c r="BM36" s="299"/>
      <c r="BN36" s="299" t="str">
        <f ca="1">IF(入力フォーム!Q29="","",入力フォーム!Q29)</f>
        <v/>
      </c>
      <c r="BO36" s="299"/>
      <c r="BP36" s="64"/>
      <c r="BQ36" s="299" t="str">
        <f ca="1">IF(入力フォーム!AC30="","",入力フォーム!AC30)</f>
        <v/>
      </c>
      <c r="BR36" s="299"/>
      <c r="BS36" s="299" t="str">
        <f ca="1">IF(入力フォーム!Y30="","",入力フォーム!Y30)</f>
        <v/>
      </c>
      <c r="BT36" s="299"/>
      <c r="BU36" s="299" t="str">
        <f ca="1">IF(入力フォーム!U30="","",入力フォーム!U30)</f>
        <v/>
      </c>
      <c r="BV36" s="299"/>
      <c r="BW36" s="299" t="str">
        <f ca="1">IF(入力フォーム!Q30="","",入力フォーム!Q30)</f>
        <v/>
      </c>
      <c r="BX36" s="299"/>
      <c r="BY36" s="65"/>
      <c r="BZ36" s="299" t="str">
        <f ca="1">IF(入力フォーム!AC31="","",入力フォーム!AC31)</f>
        <v/>
      </c>
      <c r="CA36" s="299"/>
      <c r="CB36" s="299" t="str">
        <f ca="1">IF(入力フォーム!Y31="","",入力フォーム!Y31)</f>
        <v/>
      </c>
      <c r="CC36" s="299"/>
      <c r="CD36" s="299" t="str">
        <f ca="1">IF(入力フォーム!U31="","",入力フォーム!U31)</f>
        <v/>
      </c>
      <c r="CE36" s="299"/>
      <c r="CF36" s="299" t="str">
        <f ca="1">IF(入力フォーム!Q31="","",入力フォーム!Q31)</f>
        <v/>
      </c>
      <c r="CG36" s="299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x14ac:dyDescent="0.45">
      <c r="A37" s="3"/>
      <c r="B37" s="256"/>
      <c r="C37" s="256"/>
      <c r="D37" s="4"/>
      <c r="E37" s="4"/>
      <c r="F37" s="298"/>
      <c r="G37" s="298"/>
      <c r="H37" s="298"/>
      <c r="I37" s="298"/>
      <c r="J37" s="3"/>
      <c r="K37" s="3"/>
      <c r="L37" s="256"/>
      <c r="M37" s="256"/>
      <c r="N37" s="3"/>
      <c r="O37" s="3"/>
      <c r="P37" s="285"/>
      <c r="Q37" s="285"/>
      <c r="R37" s="285"/>
      <c r="S37" s="285"/>
      <c r="T37" s="3"/>
      <c r="U37" s="3"/>
      <c r="V37" s="256"/>
      <c r="W37" s="256"/>
      <c r="X37" s="3"/>
      <c r="Y37" s="3"/>
      <c r="Z37" s="310"/>
      <c r="AA37" s="311"/>
      <c r="AB37" s="311"/>
      <c r="AC37" s="312"/>
      <c r="AD37" s="3"/>
      <c r="AE37" s="3"/>
      <c r="AF37" s="256"/>
      <c r="AG37" s="256"/>
      <c r="AH37" s="4"/>
      <c r="AI37" s="4"/>
      <c r="AJ37" s="316"/>
      <c r="AK37" s="317"/>
      <c r="AL37" s="317"/>
      <c r="AM37" s="318"/>
      <c r="AN37" s="328"/>
      <c r="AO37" s="328"/>
      <c r="AP37" s="3"/>
      <c r="AQ37" s="3"/>
      <c r="AR37" s="3"/>
      <c r="AS37" s="3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337"/>
      <c r="BG37" s="337"/>
      <c r="BH37" s="329" t="s">
        <v>9</v>
      </c>
      <c r="BI37" s="329"/>
      <c r="BJ37" s="329" t="s">
        <v>9</v>
      </c>
      <c r="BK37" s="329"/>
      <c r="BL37" s="329" t="s">
        <v>9</v>
      </c>
      <c r="BM37" s="329"/>
      <c r="BN37" s="329" t="s">
        <v>9</v>
      </c>
      <c r="BO37" s="329"/>
      <c r="BP37" s="50"/>
      <c r="BQ37" s="329" t="s">
        <v>9</v>
      </c>
      <c r="BR37" s="329"/>
      <c r="BS37" s="329" t="s">
        <v>9</v>
      </c>
      <c r="BT37" s="329"/>
      <c r="BU37" s="329" t="s">
        <v>9</v>
      </c>
      <c r="BV37" s="329"/>
      <c r="BW37" s="329" t="s">
        <v>9</v>
      </c>
      <c r="BX37" s="329"/>
      <c r="BY37" s="51"/>
      <c r="BZ37" s="329" t="s">
        <v>9</v>
      </c>
      <c r="CA37" s="329"/>
      <c r="CB37" s="329" t="s">
        <v>9</v>
      </c>
      <c r="CC37" s="329"/>
      <c r="CD37" s="329" t="s">
        <v>9</v>
      </c>
      <c r="CE37" s="329"/>
      <c r="CF37" s="329" t="s">
        <v>9</v>
      </c>
      <c r="CG37" s="329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3.6" customHeight="1" x14ac:dyDescent="0.45">
      <c r="A38" s="3"/>
      <c r="B38" s="256"/>
      <c r="C38" s="256"/>
      <c r="D38" s="4"/>
      <c r="E38" s="4"/>
      <c r="F38" s="298"/>
      <c r="G38" s="298"/>
      <c r="H38" s="298"/>
      <c r="I38" s="298"/>
      <c r="J38" s="3"/>
      <c r="K38" s="3"/>
      <c r="L38" s="256"/>
      <c r="M38" s="256"/>
      <c r="N38" s="4"/>
      <c r="O38" s="4"/>
      <c r="P38" s="285"/>
      <c r="Q38" s="285"/>
      <c r="R38" s="285"/>
      <c r="S38" s="285"/>
      <c r="T38" s="3"/>
      <c r="U38" s="3"/>
      <c r="V38" s="256"/>
      <c r="W38" s="256"/>
      <c r="X38" s="4"/>
      <c r="Y38" s="4"/>
      <c r="Z38" s="310"/>
      <c r="AA38" s="311"/>
      <c r="AB38" s="311"/>
      <c r="AC38" s="312"/>
      <c r="AD38" s="3"/>
      <c r="AE38" s="3"/>
      <c r="AF38" s="256"/>
      <c r="AG38" s="256"/>
      <c r="AH38" s="4"/>
      <c r="AI38" s="4"/>
      <c r="AJ38" s="316"/>
      <c r="AK38" s="317"/>
      <c r="AL38" s="317"/>
      <c r="AM38" s="318"/>
      <c r="AN38" s="328"/>
      <c r="AO38" s="328"/>
      <c r="AP38" s="3"/>
      <c r="AQ38" s="3"/>
      <c r="AR38" s="3"/>
      <c r="AS38" s="3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337"/>
      <c r="BG38" s="33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6.8" customHeight="1" x14ac:dyDescent="0.45">
      <c r="A39" s="3"/>
      <c r="B39" s="256"/>
      <c r="C39" s="256"/>
      <c r="D39" s="4"/>
      <c r="E39" s="4"/>
      <c r="F39" s="298"/>
      <c r="G39" s="298"/>
      <c r="H39" s="298"/>
      <c r="I39" s="298"/>
      <c r="J39" s="3"/>
      <c r="K39" s="3"/>
      <c r="L39" s="256"/>
      <c r="M39" s="256"/>
      <c r="N39" s="4"/>
      <c r="O39" s="4"/>
      <c r="P39" s="285"/>
      <c r="Q39" s="285"/>
      <c r="R39" s="285"/>
      <c r="S39" s="285"/>
      <c r="T39" s="3"/>
      <c r="U39" s="3"/>
      <c r="V39" s="256"/>
      <c r="W39" s="256"/>
      <c r="X39" s="4"/>
      <c r="Y39" s="4"/>
      <c r="Z39" s="310"/>
      <c r="AA39" s="311"/>
      <c r="AB39" s="311"/>
      <c r="AC39" s="312"/>
      <c r="AD39" s="3"/>
      <c r="AE39" s="3"/>
      <c r="AF39" s="256"/>
      <c r="AG39" s="256"/>
      <c r="AH39" s="4"/>
      <c r="AI39" s="4"/>
      <c r="AJ39" s="316"/>
      <c r="AK39" s="317"/>
      <c r="AL39" s="317"/>
      <c r="AM39" s="318"/>
      <c r="AN39" s="328"/>
      <c r="AO39" s="328"/>
      <c r="AP39" s="3"/>
      <c r="AQ39" s="3"/>
      <c r="AR39" s="3"/>
      <c r="AS39" s="3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337"/>
      <c r="BG39" s="337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6.6" customHeight="1" x14ac:dyDescent="0.45">
      <c r="A40" s="3"/>
      <c r="B40" s="256"/>
      <c r="C40" s="256"/>
      <c r="D40" s="4"/>
      <c r="E40" s="4"/>
      <c r="F40" s="298"/>
      <c r="G40" s="298"/>
      <c r="H40" s="298"/>
      <c r="I40" s="298"/>
      <c r="J40" s="3"/>
      <c r="K40" s="3"/>
      <c r="L40" s="256"/>
      <c r="M40" s="256"/>
      <c r="N40" s="4"/>
      <c r="O40" s="4"/>
      <c r="P40" s="285"/>
      <c r="Q40" s="285"/>
      <c r="R40" s="285"/>
      <c r="S40" s="285"/>
      <c r="T40" s="3"/>
      <c r="U40" s="3"/>
      <c r="V40" s="256"/>
      <c r="W40" s="256"/>
      <c r="X40" s="4"/>
      <c r="Y40" s="4"/>
      <c r="Z40" s="310"/>
      <c r="AA40" s="311"/>
      <c r="AB40" s="311"/>
      <c r="AC40" s="312"/>
      <c r="AD40" s="3"/>
      <c r="AE40" s="3"/>
      <c r="AF40" s="256"/>
      <c r="AG40" s="256"/>
      <c r="AH40" s="4"/>
      <c r="AI40" s="4"/>
      <c r="AJ40" s="319"/>
      <c r="AK40" s="320"/>
      <c r="AL40" s="320"/>
      <c r="AM40" s="321"/>
      <c r="AN40" s="328"/>
      <c r="AO40" s="328"/>
      <c r="AP40" s="3"/>
      <c r="AQ40" s="3"/>
      <c r="AR40" s="3"/>
      <c r="AS40" s="3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337"/>
      <c r="BG40" s="337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5.6" customHeight="1" x14ac:dyDescent="0.45">
      <c r="A41" s="3"/>
      <c r="B41" s="256"/>
      <c r="C41" s="256"/>
      <c r="D41" s="4"/>
      <c r="E41" s="4"/>
      <c r="F41" s="330" t="str">
        <f>IF(入力フォーム!G12="","",入力フォーム!G12)</f>
        <v/>
      </c>
      <c r="G41" s="330"/>
      <c r="H41" s="330"/>
      <c r="I41" s="330"/>
      <c r="J41" s="41"/>
      <c r="K41" s="3"/>
      <c r="L41" s="256"/>
      <c r="M41" s="256"/>
      <c r="N41" s="4"/>
      <c r="O41" s="4"/>
      <c r="P41" s="330" t="str">
        <f>IF(入力フォーム!G11="","",入力フォーム!G11)</f>
        <v/>
      </c>
      <c r="Q41" s="330"/>
      <c r="R41" s="330"/>
      <c r="S41" s="330"/>
      <c r="T41" s="3"/>
      <c r="U41" s="3"/>
      <c r="V41" s="256"/>
      <c r="W41" s="256"/>
      <c r="X41" s="4"/>
      <c r="Y41" s="4"/>
      <c r="Z41" s="331" t="str">
        <f>IF(入力フォーム!G10="","",入力フォーム!G10)</f>
        <v/>
      </c>
      <c r="AA41" s="332"/>
      <c r="AB41" s="332"/>
      <c r="AC41" s="333"/>
      <c r="AD41" s="3"/>
      <c r="AE41" s="3"/>
      <c r="AF41" s="256"/>
      <c r="AG41" s="256"/>
      <c r="AH41" s="4"/>
      <c r="AI41" s="4"/>
      <c r="AJ41" s="334" t="str">
        <f>IF(入力フォーム!G9="","",入力フォーム!G9)</f>
        <v/>
      </c>
      <c r="AK41" s="335"/>
      <c r="AL41" s="335"/>
      <c r="AM41" s="336"/>
      <c r="AN41" s="328"/>
      <c r="AO41" s="328"/>
      <c r="AP41" s="3"/>
      <c r="AQ41" s="3"/>
      <c r="AR41" s="3"/>
      <c r="AS41" s="3"/>
      <c r="AT41" s="330" t="str">
        <f>IF(入力フォーム!G14="","",入力フォーム!G14)</f>
        <v/>
      </c>
      <c r="AU41" s="330"/>
      <c r="AV41" s="330"/>
      <c r="AW41" s="330"/>
      <c r="AX41" s="330" t="str">
        <f>IF(入力フォーム!G15="","",入力フォーム!G15)</f>
        <v/>
      </c>
      <c r="AY41" s="330"/>
      <c r="AZ41" s="330"/>
      <c r="BA41" s="330"/>
      <c r="BB41" s="330" t="str">
        <f>IF(入力フォーム!G16="","",入力フォーム!G16)</f>
        <v/>
      </c>
      <c r="BC41" s="330"/>
      <c r="BD41" s="330"/>
      <c r="BE41" s="330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8.600000000000001" customHeight="1" x14ac:dyDescent="0.45">
      <c r="A42" s="3"/>
      <c r="B42" s="4"/>
      <c r="C42" s="4"/>
      <c r="D42" s="4"/>
      <c r="E42" s="4"/>
      <c r="F42" s="338" t="str">
        <f ca="1">IF(入力フォーム!I12="","",入力フォーム!I12)</f>
        <v/>
      </c>
      <c r="G42" s="338"/>
      <c r="H42" s="338"/>
      <c r="I42" s="338"/>
      <c r="J42" s="3"/>
      <c r="K42" s="3"/>
      <c r="L42" s="3"/>
      <c r="M42" s="3"/>
      <c r="N42" s="4"/>
      <c r="O42" s="4"/>
      <c r="P42" s="338" t="str">
        <f ca="1">IF(入力フォーム!I11="","",入力フォーム!I11)</f>
        <v/>
      </c>
      <c r="Q42" s="338"/>
      <c r="R42" s="338"/>
      <c r="S42" s="338"/>
      <c r="T42" s="3"/>
      <c r="U42" s="3"/>
      <c r="V42" s="3"/>
      <c r="W42" s="3"/>
      <c r="X42" s="4"/>
      <c r="Y42" s="4"/>
      <c r="Z42" s="339" t="str">
        <f ca="1">IF(入力フォーム!I10="","",入力フォーム!I10)</f>
        <v/>
      </c>
      <c r="AA42" s="340"/>
      <c r="AB42" s="340"/>
      <c r="AC42" s="341"/>
      <c r="AD42" s="3"/>
      <c r="AE42" s="3"/>
      <c r="AF42" s="4"/>
      <c r="AG42" s="4"/>
      <c r="AH42" s="4"/>
      <c r="AI42" s="4"/>
      <c r="AJ42" s="339" t="str">
        <f ca="1">IF(入力フォーム!I9="","",入力フォーム!I9)</f>
        <v/>
      </c>
      <c r="AK42" s="340"/>
      <c r="AL42" s="340"/>
      <c r="AM42" s="341"/>
      <c r="AN42" s="328"/>
      <c r="AO42" s="328"/>
      <c r="AP42" s="3"/>
      <c r="AQ42" s="3"/>
      <c r="AR42" s="3"/>
      <c r="AS42" s="3"/>
      <c r="AT42" s="338" t="str">
        <f ca="1">IF(入力フォーム!I14="","",入力フォーム!I14)</f>
        <v/>
      </c>
      <c r="AU42" s="338"/>
      <c r="AV42" s="338"/>
      <c r="AW42" s="338"/>
      <c r="AX42" s="338" t="str">
        <f ca="1">IF(入力フォーム!I15="","",入力フォーム!I15)</f>
        <v/>
      </c>
      <c r="AY42" s="338"/>
      <c r="AZ42" s="338"/>
      <c r="BA42" s="338"/>
      <c r="BB42" s="338" t="str">
        <f ca="1">IF(入力フォーム!I16="","",入力フォーム!I16)</f>
        <v/>
      </c>
      <c r="BC42" s="338"/>
      <c r="BD42" s="338"/>
      <c r="BE42" s="338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3.2" customHeight="1" x14ac:dyDescent="0.4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4"/>
      <c r="O43" s="4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244"/>
      <c r="AU43" s="244"/>
      <c r="AV43" s="244"/>
      <c r="AW43" s="244"/>
      <c r="AX43" s="4"/>
      <c r="AY43" s="4"/>
      <c r="AZ43" s="4"/>
      <c r="BA43" s="4"/>
      <c r="BB43" s="4"/>
      <c r="BC43" s="4"/>
      <c r="BD43" s="4"/>
      <c r="BE43" s="4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8" customHeight="1" x14ac:dyDescent="0.45">
      <c r="A44" s="3"/>
      <c r="B44" s="297" t="str">
        <f>IF(入力フォーム!Z12="","",入力フォーム!Z12)</f>
        <v/>
      </c>
      <c r="C44" s="297"/>
      <c r="D44" s="297" t="str">
        <f>IF(入力フォーム!V12="","",入力フォーム!V12)</f>
        <v/>
      </c>
      <c r="E44" s="297"/>
      <c r="F44" s="297" t="str">
        <f>IF(入力フォーム!R12="","",入力フォーム!R12)</f>
        <v/>
      </c>
      <c r="G44" s="297"/>
      <c r="H44" s="297" t="str">
        <f>IF(入力フォーム!N12="","",入力フォーム!N12)</f>
        <v/>
      </c>
      <c r="I44" s="297"/>
      <c r="J44" s="3"/>
      <c r="K44" s="3"/>
      <c r="L44" s="297" t="str">
        <f>IF(入力フォーム!Z11="","",入力フォーム!Z11)</f>
        <v/>
      </c>
      <c r="M44" s="297"/>
      <c r="N44" s="297" t="str">
        <f>IF(入力フォーム!V11="","",入力フォーム!V11)</f>
        <v/>
      </c>
      <c r="O44" s="297"/>
      <c r="P44" s="297" t="str">
        <f>IF(入力フォーム!R11="","",入力フォーム!R11)</f>
        <v/>
      </c>
      <c r="Q44" s="297"/>
      <c r="R44" s="297" t="str">
        <f>IF(入力フォーム!N11="","",入力フォーム!N11)</f>
        <v/>
      </c>
      <c r="S44" s="297"/>
      <c r="T44" s="3"/>
      <c r="U44" s="3"/>
      <c r="V44" s="297" t="str">
        <f>IF(入力フォーム!Z10="","",入力フォーム!Z10)</f>
        <v/>
      </c>
      <c r="W44" s="297"/>
      <c r="X44" s="297" t="str">
        <f>IF(入力フォーム!V10="","",入力フォーム!V10)</f>
        <v/>
      </c>
      <c r="Y44" s="297"/>
      <c r="Z44" s="297" t="str">
        <f>IF(入力フォーム!R10="","",入力フォーム!R10)</f>
        <v/>
      </c>
      <c r="AA44" s="297"/>
      <c r="AB44" s="297" t="str">
        <f>IF(入力フォーム!N10="","",入力フォーム!N10)</f>
        <v/>
      </c>
      <c r="AC44" s="297"/>
      <c r="AD44" s="3"/>
      <c r="AE44" s="3"/>
      <c r="AF44" s="297" t="str">
        <f>IF(入力フォーム!Z9="","",入力フォーム!Z9)</f>
        <v/>
      </c>
      <c r="AG44" s="297"/>
      <c r="AH44" s="297" t="str">
        <f>IF(入力フォーム!V9="","",入力フォーム!V9)</f>
        <v/>
      </c>
      <c r="AI44" s="297"/>
      <c r="AJ44" s="297" t="str">
        <f>IF(入力フォーム!R9="","",入力フォーム!R9)</f>
        <v/>
      </c>
      <c r="AK44" s="297"/>
      <c r="AL44" s="297" t="str">
        <f>IF(入力フォーム!N9="","",入力フォーム!N9)</f>
        <v/>
      </c>
      <c r="AM44" s="297"/>
      <c r="AN44" s="278" t="s">
        <v>50</v>
      </c>
      <c r="AO44" s="278"/>
      <c r="AP44" s="3"/>
      <c r="AQ44" s="3"/>
      <c r="AR44" s="3"/>
      <c r="AS44" s="3"/>
      <c r="AT44" s="342" t="str">
        <f>IF(入力フォーム!Z14="","",入力フォーム!Z14)</f>
        <v/>
      </c>
      <c r="AU44" s="342" t="str">
        <f>IF(入力フォーム!V14="","",入力フォーム!V14)</f>
        <v/>
      </c>
      <c r="AV44" s="342" t="str">
        <f>IF(入力フォーム!R14="","",入力フォーム!R14)</f>
        <v/>
      </c>
      <c r="AW44" s="342" t="str">
        <f>IF(入力フォーム!N14="","",入力フォーム!N14)</f>
        <v/>
      </c>
      <c r="AX44" s="342" t="str">
        <f>IF(入力フォーム!Z15="","",入力フォーム!Z15)</f>
        <v/>
      </c>
      <c r="AY44" s="342" t="str">
        <f>IF(入力フォーム!V15="","",入力フォーム!V15)</f>
        <v/>
      </c>
      <c r="AZ44" s="342" t="str">
        <f>IF(入力フォーム!R15="","",入力フォーム!R15)</f>
        <v/>
      </c>
      <c r="BA44" s="342" t="str">
        <f>IF(入力フォーム!N15="","",入力フォーム!N15)</f>
        <v/>
      </c>
      <c r="BB44" s="342" t="str">
        <f>IF(入力フォーム!Z16="","",入力フォーム!Z16)</f>
        <v/>
      </c>
      <c r="BC44" s="342" t="str">
        <f>IF(入力フォーム!V16="","",入力フォーム!V16)</f>
        <v/>
      </c>
      <c r="BD44" s="342" t="str">
        <f>IF(入力フォーム!R16="","",入力フォーム!R16)</f>
        <v/>
      </c>
      <c r="BE44" s="342" t="str">
        <f>IF(入力フォーム!N16="","",入力フォーム!N16)</f>
        <v/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5.6" customHeight="1" x14ac:dyDescent="0.45">
      <c r="A45" s="3"/>
      <c r="B45" s="297"/>
      <c r="C45" s="297"/>
      <c r="D45" s="297"/>
      <c r="E45" s="297"/>
      <c r="F45" s="297"/>
      <c r="G45" s="297"/>
      <c r="H45" s="297"/>
      <c r="I45" s="297"/>
      <c r="J45" s="3"/>
      <c r="K45" s="3"/>
      <c r="L45" s="297"/>
      <c r="M45" s="297"/>
      <c r="N45" s="297"/>
      <c r="O45" s="297"/>
      <c r="P45" s="297"/>
      <c r="Q45" s="297"/>
      <c r="R45" s="297"/>
      <c r="S45" s="297"/>
      <c r="T45" s="3"/>
      <c r="U45" s="3"/>
      <c r="V45" s="297"/>
      <c r="W45" s="297"/>
      <c r="X45" s="297"/>
      <c r="Y45" s="297"/>
      <c r="Z45" s="297"/>
      <c r="AA45" s="297"/>
      <c r="AB45" s="297"/>
      <c r="AC45" s="297"/>
      <c r="AD45" s="3"/>
      <c r="AE45" s="3"/>
      <c r="AF45" s="297"/>
      <c r="AG45" s="297"/>
      <c r="AH45" s="297"/>
      <c r="AI45" s="297"/>
      <c r="AJ45" s="297"/>
      <c r="AK45" s="297"/>
      <c r="AL45" s="297"/>
      <c r="AM45" s="297"/>
      <c r="AN45" s="278"/>
      <c r="AO45" s="278"/>
      <c r="AP45" s="3"/>
      <c r="AQ45" s="3"/>
      <c r="AR45" s="3"/>
      <c r="AS45" s="3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x14ac:dyDescent="0.45">
      <c r="A46" s="3"/>
      <c r="B46" s="297"/>
      <c r="C46" s="297"/>
      <c r="D46" s="297"/>
      <c r="E46" s="297"/>
      <c r="F46" s="297"/>
      <c r="G46" s="297"/>
      <c r="H46" s="297"/>
      <c r="I46" s="297"/>
      <c r="J46" s="3"/>
      <c r="K46" s="3"/>
      <c r="L46" s="297"/>
      <c r="M46" s="297"/>
      <c r="N46" s="297"/>
      <c r="O46" s="297"/>
      <c r="P46" s="297"/>
      <c r="Q46" s="297"/>
      <c r="R46" s="297"/>
      <c r="S46" s="297"/>
      <c r="T46" s="3"/>
      <c r="U46" s="3"/>
      <c r="V46" s="297"/>
      <c r="W46" s="297"/>
      <c r="X46" s="297"/>
      <c r="Y46" s="297"/>
      <c r="Z46" s="297"/>
      <c r="AA46" s="297"/>
      <c r="AB46" s="297"/>
      <c r="AC46" s="297"/>
      <c r="AD46" s="3"/>
      <c r="AE46" s="3"/>
      <c r="AF46" s="297"/>
      <c r="AG46" s="297"/>
      <c r="AH46" s="297"/>
      <c r="AI46" s="297"/>
      <c r="AJ46" s="297"/>
      <c r="AK46" s="297"/>
      <c r="AL46" s="297"/>
      <c r="AM46" s="297"/>
      <c r="AN46" s="278"/>
      <c r="AO46" s="278"/>
      <c r="AP46" s="3"/>
      <c r="AQ46" s="3"/>
      <c r="AR46" s="3"/>
      <c r="AS46" s="3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6.8" customHeight="1" x14ac:dyDescent="0.45">
      <c r="A47" s="3"/>
      <c r="B47" s="297"/>
      <c r="C47" s="297"/>
      <c r="D47" s="297"/>
      <c r="E47" s="297"/>
      <c r="F47" s="297"/>
      <c r="G47" s="297"/>
      <c r="H47" s="297"/>
      <c r="I47" s="297"/>
      <c r="J47" s="3"/>
      <c r="K47" s="3"/>
      <c r="L47" s="297"/>
      <c r="M47" s="297"/>
      <c r="N47" s="297"/>
      <c r="O47" s="297"/>
      <c r="P47" s="297"/>
      <c r="Q47" s="297"/>
      <c r="R47" s="297"/>
      <c r="S47" s="297"/>
      <c r="T47" s="3"/>
      <c r="U47" s="3"/>
      <c r="V47" s="297"/>
      <c r="W47" s="297"/>
      <c r="X47" s="297"/>
      <c r="Y47" s="297"/>
      <c r="Z47" s="297"/>
      <c r="AA47" s="297"/>
      <c r="AB47" s="297"/>
      <c r="AC47" s="297"/>
      <c r="AD47" s="3"/>
      <c r="AE47" s="3"/>
      <c r="AF47" s="297"/>
      <c r="AG47" s="297"/>
      <c r="AH47" s="297"/>
      <c r="AI47" s="297"/>
      <c r="AJ47" s="297"/>
      <c r="AK47" s="297"/>
      <c r="AL47" s="297"/>
      <c r="AM47" s="297"/>
      <c r="AN47" s="278"/>
      <c r="AO47" s="278"/>
      <c r="AP47" s="3"/>
      <c r="AQ47" s="3"/>
      <c r="AR47" s="3"/>
      <c r="AS47" s="3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3.2" customHeight="1" x14ac:dyDescent="0.45">
      <c r="A48" s="3"/>
      <c r="B48" s="343" t="str">
        <f ca="1">IF(入力フォーム!AC12="","",入力フォーム!AC12)</f>
        <v/>
      </c>
      <c r="C48" s="343"/>
      <c r="D48" s="343" t="str">
        <f ca="1">IF(入力フォーム!Y12="","",入力フォーム!Y12)</f>
        <v/>
      </c>
      <c r="E48" s="343"/>
      <c r="F48" s="343" t="str">
        <f ca="1">IF(入力フォーム!U12="","",入力フォーム!U12)</f>
        <v/>
      </c>
      <c r="G48" s="343"/>
      <c r="H48" s="343" t="str">
        <f ca="1">IF(入力フォーム!Q12="","",入力フォーム!Q12)</f>
        <v/>
      </c>
      <c r="I48" s="343"/>
      <c r="J48" s="31"/>
      <c r="K48" s="31"/>
      <c r="L48" s="343" t="str">
        <f ca="1">IF(入力フォーム!AC11="","",入力フォーム!AC11)</f>
        <v/>
      </c>
      <c r="M48" s="343"/>
      <c r="N48" s="343" t="str">
        <f ca="1">IF(入力フォーム!Y11="","",入力フォーム!Y11)</f>
        <v/>
      </c>
      <c r="O48" s="343"/>
      <c r="P48" s="343" t="str">
        <f ca="1">IF(入力フォーム!U11="","",入力フォーム!U11)</f>
        <v/>
      </c>
      <c r="Q48" s="343"/>
      <c r="R48" s="343" t="str">
        <f ca="1">IF(入力フォーム!Q11="","",入力フォーム!Q11)</f>
        <v/>
      </c>
      <c r="S48" s="343"/>
      <c r="T48" s="31"/>
      <c r="U48" s="31"/>
      <c r="V48" s="343" t="str">
        <f ca="1">IF(入力フォーム!AC10="","",入力フォーム!AC10)</f>
        <v/>
      </c>
      <c r="W48" s="343"/>
      <c r="X48" s="343" t="str">
        <f ca="1">IF(入力フォーム!Y10="","",入力フォーム!Y10)</f>
        <v/>
      </c>
      <c r="Y48" s="343"/>
      <c r="Z48" s="343" t="str">
        <f ca="1">IF(入力フォーム!U10="","",入力フォーム!U10)</f>
        <v/>
      </c>
      <c r="AA48" s="343"/>
      <c r="AB48" s="343" t="str">
        <f ca="1">IF(入力フォーム!Q10="","",入力フォーム!Q10)</f>
        <v/>
      </c>
      <c r="AC48" s="343"/>
      <c r="AD48" s="31"/>
      <c r="AE48" s="31"/>
      <c r="AF48" s="343" t="str">
        <f ca="1">IF(入力フォーム!AC9="","",入力フォーム!AC9)</f>
        <v/>
      </c>
      <c r="AG48" s="343"/>
      <c r="AH48" s="343" t="str">
        <f ca="1">IF(入力フォーム!Y9="","",入力フォーム!Y9)</f>
        <v/>
      </c>
      <c r="AI48" s="343"/>
      <c r="AJ48" s="343" t="str">
        <f ca="1">IF(入力フォーム!U9="","",入力フォーム!U9)</f>
        <v/>
      </c>
      <c r="AK48" s="343"/>
      <c r="AL48" s="343" t="str">
        <f ca="1">IF(入力フォーム!Q9="","",入力フォーム!Q9)</f>
        <v/>
      </c>
      <c r="AM48" s="343"/>
      <c r="AN48" s="278"/>
      <c r="AO48" s="278"/>
      <c r="AP48" s="3"/>
      <c r="AQ48" s="3"/>
      <c r="AR48" s="3"/>
      <c r="AS48" s="3"/>
      <c r="AT48" s="47" t="str">
        <f ca="1">IF(入力フォーム!AC14="","",入力フォーム!AC14)</f>
        <v/>
      </c>
      <c r="AU48" s="47" t="str">
        <f ca="1">IF(入力フォーム!Y14="","",入力フォーム!Y14)</f>
        <v/>
      </c>
      <c r="AV48" s="47" t="str">
        <f ca="1">IF(入力フォーム!U14="","",入力フォーム!U14)</f>
        <v/>
      </c>
      <c r="AW48" s="47" t="str">
        <f ca="1">IF(入力フォーム!Q14="","",入力フォーム!Q14)</f>
        <v/>
      </c>
      <c r="AX48" s="47" t="str">
        <f ca="1">IF(入力フォーム!AC15="","",入力フォーム!AC15)</f>
        <v/>
      </c>
      <c r="AY48" s="47" t="str">
        <f ca="1">IF(入力フォーム!Y15="","",入力フォーム!Y15)</f>
        <v/>
      </c>
      <c r="AZ48" s="47" t="str">
        <f ca="1">IF(入力フォーム!U15="","",入力フォーム!U15)</f>
        <v/>
      </c>
      <c r="BA48" s="47" t="str">
        <f ca="1">IF(入力フォーム!Q15="","",入力フォーム!Q15)</f>
        <v/>
      </c>
      <c r="BB48" s="47" t="str">
        <f ca="1">IF(入力フォーム!AC16="","",入力フォーム!AC16)</f>
        <v/>
      </c>
      <c r="BC48" s="47" t="str">
        <f ca="1">IF(入力フォーム!Y16="","",入力フォーム!Y16)</f>
        <v/>
      </c>
      <c r="BD48" s="47" t="str">
        <f ca="1">IF(入力フォーム!U16="","",入力フォーム!U16)</f>
        <v/>
      </c>
      <c r="BE48" s="47" t="str">
        <f ca="1">IF(入力フォーム!Q16="","",入力フォーム!Q16)</f>
        <v/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0.8" customHeight="1" x14ac:dyDescent="0.45">
      <c r="A49" s="3"/>
      <c r="B49" s="329" t="s">
        <v>9</v>
      </c>
      <c r="C49" s="329"/>
      <c r="D49" s="329" t="s">
        <v>9</v>
      </c>
      <c r="E49" s="329"/>
      <c r="F49" s="329" t="s">
        <v>9</v>
      </c>
      <c r="G49" s="329"/>
      <c r="H49" s="329" t="s">
        <v>9</v>
      </c>
      <c r="I49" s="329"/>
      <c r="J49" s="3"/>
      <c r="K49" s="40" t="s">
        <v>9</v>
      </c>
      <c r="L49" s="329" t="s">
        <v>9</v>
      </c>
      <c r="M49" s="329"/>
      <c r="N49" s="329" t="s">
        <v>9</v>
      </c>
      <c r="O49" s="329"/>
      <c r="P49" s="329" t="s">
        <v>9</v>
      </c>
      <c r="Q49" s="329"/>
      <c r="R49" s="329" t="s">
        <v>9</v>
      </c>
      <c r="S49" s="329"/>
      <c r="T49" s="3"/>
      <c r="U49" s="3"/>
      <c r="V49" s="329" t="str">
        <f t="shared" ref="V49" si="0">IFERROR(K49,"")</f>
        <v>歳</v>
      </c>
      <c r="W49" s="329"/>
      <c r="X49" s="329" t="str">
        <f>IFERROR(K49,"")</f>
        <v>歳</v>
      </c>
      <c r="Y49" s="329"/>
      <c r="Z49" s="329" t="str">
        <f t="shared" ref="Z49" si="1">IFERROR(K49,"")</f>
        <v>歳</v>
      </c>
      <c r="AA49" s="329"/>
      <c r="AB49" s="329" t="str">
        <f t="shared" ref="AB49" si="2">IFERROR(K49,"")</f>
        <v>歳</v>
      </c>
      <c r="AC49" s="329"/>
      <c r="AD49" s="3"/>
      <c r="AE49" s="3"/>
      <c r="AF49" s="329" t="str">
        <f>IFERROR(K49,"")</f>
        <v>歳</v>
      </c>
      <c r="AG49" s="329"/>
      <c r="AH49" s="329" t="str">
        <f>IFERROR(K49,"")</f>
        <v>歳</v>
      </c>
      <c r="AI49" s="329"/>
      <c r="AJ49" s="329" t="str">
        <f>IFERROR(K49,"")</f>
        <v>歳</v>
      </c>
      <c r="AK49" s="329"/>
      <c r="AL49" s="329" t="str">
        <f>IFERROR(K49,"")</f>
        <v>歳</v>
      </c>
      <c r="AM49" s="329"/>
      <c r="AN49" s="278"/>
      <c r="AO49" s="278"/>
      <c r="AP49" s="3"/>
      <c r="AQ49" s="3"/>
      <c r="AR49" s="3"/>
      <c r="AS49" s="3"/>
      <c r="AT49" s="52" t="str">
        <f>IFERROR(K49,"")</f>
        <v>歳</v>
      </c>
      <c r="AU49" s="52" t="str">
        <f>IFERROR(K49,"")</f>
        <v>歳</v>
      </c>
      <c r="AV49" s="52" t="str">
        <f>IFERROR(K49,"")</f>
        <v>歳</v>
      </c>
      <c r="AW49" s="52" t="str">
        <f>IFERROR(K49,"")</f>
        <v>歳</v>
      </c>
      <c r="AX49" s="52" t="str">
        <f>IFERROR(K49,"")</f>
        <v>歳</v>
      </c>
      <c r="AY49" s="52" t="str">
        <f>IFERROR(K49,"")</f>
        <v>歳</v>
      </c>
      <c r="AZ49" s="52" t="str">
        <f>IFERROR(K49,"")</f>
        <v>歳</v>
      </c>
      <c r="BA49" s="52" t="str">
        <f>IFERROR(K49,"")</f>
        <v>歳</v>
      </c>
      <c r="BB49" s="52" t="str">
        <f>IFERROR(K49,"")</f>
        <v>歳</v>
      </c>
      <c r="BC49" s="52" t="str">
        <f>IFERROR(K49,"")</f>
        <v>歳</v>
      </c>
      <c r="BD49" s="52" t="str">
        <f>IFERROR(K49,"")</f>
        <v>歳</v>
      </c>
      <c r="BE49" s="52" t="str">
        <f>IFERROR(K49,"")</f>
        <v>歳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2.4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79"/>
      <c r="AO50" s="79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7.399999999999999" customHeight="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</sheetData>
  <sheetProtection sheet="1" objects="1" scenarios="1"/>
  <mergeCells count="259">
    <mergeCell ref="AL49:AM49"/>
    <mergeCell ref="P49:Q49"/>
    <mergeCell ref="R49:S49"/>
    <mergeCell ref="V49:W49"/>
    <mergeCell ref="X49:Y49"/>
    <mergeCell ref="Z49:AA49"/>
    <mergeCell ref="AB49:AC49"/>
    <mergeCell ref="B49:C49"/>
    <mergeCell ref="D49:E49"/>
    <mergeCell ref="F49:G49"/>
    <mergeCell ref="H49:I49"/>
    <mergeCell ref="L49:M49"/>
    <mergeCell ref="N49:O49"/>
    <mergeCell ref="P48:Q48"/>
    <mergeCell ref="R48:S48"/>
    <mergeCell ref="V48:W48"/>
    <mergeCell ref="B48:C48"/>
    <mergeCell ref="D48:E48"/>
    <mergeCell ref="F48:G48"/>
    <mergeCell ref="H48:I48"/>
    <mergeCell ref="L48:M48"/>
    <mergeCell ref="N48:O48"/>
    <mergeCell ref="AF48:AG48"/>
    <mergeCell ref="X48:Y48"/>
    <mergeCell ref="Z48:AA48"/>
    <mergeCell ref="AB48:AC48"/>
    <mergeCell ref="X44:Y47"/>
    <mergeCell ref="Z44:AA47"/>
    <mergeCell ref="AB44:AC47"/>
    <mergeCell ref="AF44:AG47"/>
    <mergeCell ref="AY44:AY47"/>
    <mergeCell ref="AH44:AI47"/>
    <mergeCell ref="AJ44:AK47"/>
    <mergeCell ref="AL44:AM47"/>
    <mergeCell ref="AN44:AO49"/>
    <mergeCell ref="AT44:AT47"/>
    <mergeCell ref="AU44:AU47"/>
    <mergeCell ref="AH48:AI48"/>
    <mergeCell ref="AJ48:AK48"/>
    <mergeCell ref="AL48:AM48"/>
    <mergeCell ref="AV44:AV47"/>
    <mergeCell ref="AW44:AW47"/>
    <mergeCell ref="AX44:AX47"/>
    <mergeCell ref="AF49:AG49"/>
    <mergeCell ref="AH49:AI49"/>
    <mergeCell ref="AJ49:AK49"/>
    <mergeCell ref="BB42:BE42"/>
    <mergeCell ref="AT43:AU43"/>
    <mergeCell ref="AV43:AW43"/>
    <mergeCell ref="B44:C47"/>
    <mergeCell ref="D44:E47"/>
    <mergeCell ref="F44:G47"/>
    <mergeCell ref="H44:I47"/>
    <mergeCell ref="L44:M47"/>
    <mergeCell ref="N44:O47"/>
    <mergeCell ref="P44:Q47"/>
    <mergeCell ref="F42:I42"/>
    <mergeCell ref="P42:S42"/>
    <mergeCell ref="Z42:AC42"/>
    <mergeCell ref="AJ42:AM42"/>
    <mergeCell ref="AT42:AW42"/>
    <mergeCell ref="AX42:BA42"/>
    <mergeCell ref="BB44:BB47"/>
    <mergeCell ref="BC44:BC47"/>
    <mergeCell ref="BD44:BD47"/>
    <mergeCell ref="BE44:BE47"/>
    <mergeCell ref="R44:S47"/>
    <mergeCell ref="V44:W47"/>
    <mergeCell ref="AZ44:AZ47"/>
    <mergeCell ref="BA44:BA47"/>
    <mergeCell ref="CB37:CC37"/>
    <mergeCell ref="CD37:CE37"/>
    <mergeCell ref="CF37:CG37"/>
    <mergeCell ref="F41:I41"/>
    <mergeCell ref="P41:S41"/>
    <mergeCell ref="Z41:AC41"/>
    <mergeCell ref="AJ41:AM41"/>
    <mergeCell ref="AT41:AW41"/>
    <mergeCell ref="AX41:BA41"/>
    <mergeCell ref="BB41:BE41"/>
    <mergeCell ref="AX35:BA40"/>
    <mergeCell ref="BB35:BE40"/>
    <mergeCell ref="CF32:CG35"/>
    <mergeCell ref="AV33:AY33"/>
    <mergeCell ref="AZ33:BC33"/>
    <mergeCell ref="BS32:BT35"/>
    <mergeCell ref="BU32:BV35"/>
    <mergeCell ref="BW32:BX35"/>
    <mergeCell ref="BZ32:CA35"/>
    <mergeCell ref="CB32:CC35"/>
    <mergeCell ref="CD32:CE35"/>
    <mergeCell ref="BF32:BG40"/>
    <mergeCell ref="BH32:BI35"/>
    <mergeCell ref="BJ32:BK35"/>
    <mergeCell ref="F34:I34"/>
    <mergeCell ref="P34:S34"/>
    <mergeCell ref="Z34:AC34"/>
    <mergeCell ref="AJ34:AM34"/>
    <mergeCell ref="AN34:AO42"/>
    <mergeCell ref="AT34:AW34"/>
    <mergeCell ref="AX34:BA34"/>
    <mergeCell ref="CF36:CG36"/>
    <mergeCell ref="BH37:BI37"/>
    <mergeCell ref="BJ37:BK37"/>
    <mergeCell ref="BL37:BM37"/>
    <mergeCell ref="BN37:BO37"/>
    <mergeCell ref="BQ37:BR37"/>
    <mergeCell ref="BS37:BT37"/>
    <mergeCell ref="BU37:BV37"/>
    <mergeCell ref="BW37:BX37"/>
    <mergeCell ref="BZ37:CA37"/>
    <mergeCell ref="BS36:BT36"/>
    <mergeCell ref="BU36:BV36"/>
    <mergeCell ref="BW36:BX36"/>
    <mergeCell ref="BZ36:CA36"/>
    <mergeCell ref="CB36:CC36"/>
    <mergeCell ref="CD36:CE36"/>
    <mergeCell ref="BH36:BI36"/>
    <mergeCell ref="B35:C41"/>
    <mergeCell ref="F35:I40"/>
    <mergeCell ref="L35:M41"/>
    <mergeCell ref="P35:S40"/>
    <mergeCell ref="V35:W41"/>
    <mergeCell ref="Z35:AC40"/>
    <mergeCell ref="AF35:AG41"/>
    <mergeCell ref="AJ35:AM40"/>
    <mergeCell ref="AT35:AW40"/>
    <mergeCell ref="BL32:BM35"/>
    <mergeCell ref="BN32:BO35"/>
    <mergeCell ref="BQ32:BR35"/>
    <mergeCell ref="BQ36:BR36"/>
    <mergeCell ref="AH30:AN30"/>
    <mergeCell ref="BL30:BO30"/>
    <mergeCell ref="BU30:BX30"/>
    <mergeCell ref="CD30:CG30"/>
    <mergeCell ref="X31:AC31"/>
    <mergeCell ref="AH31:AN31"/>
    <mergeCell ref="AY24:BB30"/>
    <mergeCell ref="BZ23:CA29"/>
    <mergeCell ref="CD23:CG28"/>
    <mergeCell ref="CD29:CG29"/>
    <mergeCell ref="BB34:BE34"/>
    <mergeCell ref="BJ36:BK36"/>
    <mergeCell ref="BL36:BM36"/>
    <mergeCell ref="BN36:BO36"/>
    <mergeCell ref="AH22:AN22"/>
    <mergeCell ref="BF22:BG30"/>
    <mergeCell ref="BL22:BO22"/>
    <mergeCell ref="BU22:BX22"/>
    <mergeCell ref="CD22:CG22"/>
    <mergeCell ref="D23:G28"/>
    <mergeCell ref="I23:L28"/>
    <mergeCell ref="N23:Q28"/>
    <mergeCell ref="X23:AC29"/>
    <mergeCell ref="AH23:AN29"/>
    <mergeCell ref="D29:G29"/>
    <mergeCell ref="I29:L29"/>
    <mergeCell ref="N29:Q29"/>
    <mergeCell ref="BL29:BO29"/>
    <mergeCell ref="BU29:BX29"/>
    <mergeCell ref="D30:G30"/>
    <mergeCell ref="I30:L30"/>
    <mergeCell ref="N30:Q30"/>
    <mergeCell ref="X30:AC30"/>
    <mergeCell ref="BH23:BI29"/>
    <mergeCell ref="BL23:BO28"/>
    <mergeCell ref="BQ23:BR29"/>
    <mergeCell ref="BU23:BX28"/>
    <mergeCell ref="F21:J21"/>
    <mergeCell ref="K21:O21"/>
    <mergeCell ref="P21:Z21"/>
    <mergeCell ref="D22:G22"/>
    <mergeCell ref="I22:L22"/>
    <mergeCell ref="N22:Q22"/>
    <mergeCell ref="R22:S30"/>
    <mergeCell ref="X22:AC22"/>
    <mergeCell ref="BK15:BK18"/>
    <mergeCell ref="T15:T18"/>
    <mergeCell ref="U15:U18"/>
    <mergeCell ref="V15:V18"/>
    <mergeCell ref="W15:W18"/>
    <mergeCell ref="X15:Y18"/>
    <mergeCell ref="L15:L18"/>
    <mergeCell ref="M15:M18"/>
    <mergeCell ref="O15:O18"/>
    <mergeCell ref="P15:P18"/>
    <mergeCell ref="Q15:Q18"/>
    <mergeCell ref="R15:R18"/>
    <mergeCell ref="E15:E18"/>
    <mergeCell ref="F15:F18"/>
    <mergeCell ref="G15:G18"/>
    <mergeCell ref="H15:H18"/>
    <mergeCell ref="BH15:BH18"/>
    <mergeCell ref="BI15:BI18"/>
    <mergeCell ref="AV15:AV18"/>
    <mergeCell ref="AW15:AW18"/>
    <mergeCell ref="AX15:AX18"/>
    <mergeCell ref="AY15:AY18"/>
    <mergeCell ref="BA15:BA18"/>
    <mergeCell ref="BB15:BB18"/>
    <mergeCell ref="AT15:AU18"/>
    <mergeCell ref="AM7:AR7"/>
    <mergeCell ref="AT7:AU13"/>
    <mergeCell ref="AV7:AY11"/>
    <mergeCell ref="BA7:BD11"/>
    <mergeCell ref="BF7:BI11"/>
    <mergeCell ref="BK7:BN11"/>
    <mergeCell ref="AM8:AR16"/>
    <mergeCell ref="BA13:BD13"/>
    <mergeCell ref="BF13:BI13"/>
    <mergeCell ref="BK13:BN13"/>
    <mergeCell ref="AV12:AY12"/>
    <mergeCell ref="BA12:BD12"/>
    <mergeCell ref="BF12:BI12"/>
    <mergeCell ref="BK12:BN12"/>
    <mergeCell ref="AV13:AY13"/>
    <mergeCell ref="BL15:BL18"/>
    <mergeCell ref="BM15:BM18"/>
    <mergeCell ref="BN15:BN18"/>
    <mergeCell ref="AM17:AR17"/>
    <mergeCell ref="AM18:AR18"/>
    <mergeCell ref="BC15:BC18"/>
    <mergeCell ref="BD15:BD18"/>
    <mergeCell ref="BF15:BF18"/>
    <mergeCell ref="BG15:BG18"/>
    <mergeCell ref="E7:H11"/>
    <mergeCell ref="J7:M11"/>
    <mergeCell ref="O7:R11"/>
    <mergeCell ref="T7:W11"/>
    <mergeCell ref="X7:Y13"/>
    <mergeCell ref="AC7:AH7"/>
    <mergeCell ref="AC8:AH16"/>
    <mergeCell ref="E12:H12"/>
    <mergeCell ref="J12:M12"/>
    <mergeCell ref="O12:R12"/>
    <mergeCell ref="J15:J18"/>
    <mergeCell ref="K15:K18"/>
    <mergeCell ref="T12:W12"/>
    <mergeCell ref="E13:H13"/>
    <mergeCell ref="J13:M13"/>
    <mergeCell ref="O13:R13"/>
    <mergeCell ref="T13:W13"/>
    <mergeCell ref="AC17:AH17"/>
    <mergeCell ref="AC18:AH18"/>
    <mergeCell ref="G6:K6"/>
    <mergeCell ref="L6:P6"/>
    <mergeCell ref="Q6:U6"/>
    <mergeCell ref="V6:Y6"/>
    <mergeCell ref="BC6:BG6"/>
    <mergeCell ref="BH6:BL6"/>
    <mergeCell ref="C2:J4"/>
    <mergeCell ref="Q2:X2"/>
    <mergeCell ref="AA2:AH2"/>
    <mergeCell ref="AT2:BA2"/>
    <mergeCell ref="BD2:BK2"/>
    <mergeCell ref="Q3:X4"/>
    <mergeCell ref="AA3:AH4"/>
    <mergeCell ref="AT3:BA4"/>
    <mergeCell ref="BD3:BK4"/>
  </mergeCells>
  <phoneticPr fontId="1"/>
  <conditionalFormatting sqref="P34:S34">
    <cfRule type="expression" dxfId="457" priority="453">
      <formula>$P$35&lt;&gt;""</formula>
    </cfRule>
  </conditionalFormatting>
  <conditionalFormatting sqref="P41:S41">
    <cfRule type="expression" dxfId="456" priority="452">
      <formula>$P$35&lt;&gt;""</formula>
    </cfRule>
  </conditionalFormatting>
  <conditionalFormatting sqref="P42:S42">
    <cfRule type="expression" dxfId="455" priority="451">
      <formula>$P$35&lt;&gt;""</formula>
    </cfRule>
  </conditionalFormatting>
  <conditionalFormatting sqref="AH30:AN30">
    <cfRule type="cellIs" dxfId="454" priority="450" operator="equal">
      <formula>0</formula>
    </cfRule>
  </conditionalFormatting>
  <conditionalFormatting sqref="AJ35:AM40">
    <cfRule type="colorScale" priority="404">
      <colorScale>
        <cfvo type="min"/>
        <cfvo type="max"/>
        <color rgb="FFFF7128"/>
        <color rgb="FFFFEF9C"/>
      </colorScale>
    </cfRule>
  </conditionalFormatting>
  <pageMargins left="0.59055118110236227" right="0.31496062992125984" top="0.55118110236220474" bottom="0.35433070866141736" header="0.31496062992125984" footer="0.31496062992125984"/>
  <pageSetup paperSize="9" scale="70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5" id="{F648CE8E-C192-47EE-BEA9-25EC2388ADB5}">
            <xm:f>OR(入力フォーム!$H$11="✕")</xm:f>
            <x14:dxf>
              <font>
                <color theme="2" tint="-0.24994659260841701"/>
              </font>
            </x14:dxf>
          </x14:cfRule>
          <xm:sqref>P42:S42</xm:sqref>
        </x14:conditionalFormatting>
        <x14:conditionalFormatting xmlns:xm="http://schemas.microsoft.com/office/excel/2006/main">
          <x14:cfRule type="expression" priority="367" id="{F498C8A8-AEFE-4EF0-BBB6-C06E1E510147}">
            <xm:f>OR(入力フォーム!$F$11="女")</xm:f>
            <x14:dxf>
              <font>
                <b/>
                <i val="0"/>
                <color rgb="FFC00000"/>
              </font>
            </x14:dxf>
          </x14:cfRule>
          <x14:cfRule type="expression" priority="368" id="{C351FD4F-A16A-4340-A8B2-6B9FC1C70DA4}">
            <xm:f>OR(入力フォーム!$E$11="男")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54" id="{3F1F245A-9692-4E74-B5D3-E4A6CF920267}">
            <xm:f>入力フォーム!$E$11&lt;&gt;""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P35:S40</xm:sqref>
        </x14:conditionalFormatting>
        <x14:conditionalFormatting xmlns:xm="http://schemas.microsoft.com/office/excel/2006/main">
          <x14:cfRule type="expression" priority="455" id="{F8385E06-6521-496A-86C5-42D6205E4470}">
            <xm:f>OR(入力フォーム!$F$4="女")</xm:f>
            <x14:dxf>
              <font>
                <b/>
                <i val="0"/>
                <color rgb="FFFF0000"/>
              </font>
            </x14:dxf>
          </x14:cfRule>
          <x14:cfRule type="expression" priority="456" id="{C30C6969-32EA-4E80-BC94-150B5FF11754}">
            <xm:f>OR(入力フォーム!$F$4="男")</xm:f>
            <x14:dxf>
              <font>
                <b/>
                <i val="0"/>
                <color theme="4" tint="-0.24994659260841701"/>
              </font>
            </x14:dxf>
          </x14:cfRule>
          <xm:sqref>AH23:AN29</xm:sqref>
        </x14:conditionalFormatting>
        <x14:conditionalFormatting xmlns:xm="http://schemas.microsoft.com/office/excel/2006/main">
          <x14:cfRule type="expression" priority="165" id="{6F6F4411-53C0-4590-9A1B-D6B912E13032}">
            <xm:f>OR(入力フォーム!$H$11="✕")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49" id="{5F55A1D7-B29D-4DD4-84AB-0CC36DE8DECA}">
            <xm:f>入力フォーム!$E$11&lt;&gt;""</xm:f>
            <x14:dxf>
              <fill>
                <patternFill>
                  <bgColor rgb="FFFBEFC5"/>
                </patternFill>
              </fill>
            </x14:dxf>
          </x14:cfRule>
          <xm:sqref>P34:S42</xm:sqref>
        </x14:conditionalFormatting>
        <x14:conditionalFormatting xmlns:xm="http://schemas.microsoft.com/office/excel/2006/main">
          <x14:cfRule type="expression" priority="417" id="{E0A7C8BF-3921-4DF9-A5DE-12BFAE410EF4}">
            <xm:f>入力フォーム!$P$9&lt;&gt;""</xm:f>
            <x14:dxf>
              <font>
                <b val="0"/>
                <i val="0"/>
                <color auto="1"/>
              </font>
            </x14:dxf>
          </x14:cfRule>
          <xm:sqref>AL49:AM49</xm:sqref>
        </x14:conditionalFormatting>
        <x14:conditionalFormatting xmlns:xm="http://schemas.microsoft.com/office/excel/2006/main">
          <x14:cfRule type="expression" priority="448" id="{D0A26C37-B824-4885-8082-7EB148DA6FC6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auto="1"/>
                </bottom>
                <vertical/>
                <horizontal/>
              </border>
            </x14:dxf>
          </x14:cfRule>
          <xm:sqref>N22:Q22</xm:sqref>
        </x14:conditionalFormatting>
        <x14:conditionalFormatting xmlns:xm="http://schemas.microsoft.com/office/excel/2006/main">
          <x14:cfRule type="expression" priority="447" id="{94A2B27A-984C-49B3-B127-4817DB7992BE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N23:Q28</xm:sqref>
        </x14:conditionalFormatting>
        <x14:conditionalFormatting xmlns:xm="http://schemas.microsoft.com/office/excel/2006/main">
          <x14:cfRule type="expression" priority="446" id="{059DB674-6899-4EB1-9D1A-B09EE62CD227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N29:Q29</xm:sqref>
        </x14:conditionalFormatting>
        <x14:conditionalFormatting xmlns:xm="http://schemas.microsoft.com/office/excel/2006/main">
          <x14:cfRule type="expression" priority="118" id="{D2F8E156-9E15-4845-9537-57610131AC3C}">
            <xm:f>OR(入力フォーム!$H$49="✕")</xm:f>
            <x14:dxf>
              <font>
                <color theme="2" tint="-0.24994659260841701"/>
              </font>
            </x14:dxf>
          </x14:cfRule>
          <x14:cfRule type="expression" priority="445" id="{91044210-0FF8-4EFC-B16D-9A708A31FF1F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N30:Q30</xm:sqref>
        </x14:conditionalFormatting>
        <x14:conditionalFormatting xmlns:xm="http://schemas.microsoft.com/office/excel/2006/main">
          <x14:cfRule type="expression" priority="444" id="{82A29CAB-0870-40C8-80C4-25BD914A0814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I23:L28</xm:sqref>
        </x14:conditionalFormatting>
        <x14:conditionalFormatting xmlns:xm="http://schemas.microsoft.com/office/excel/2006/main">
          <x14:cfRule type="expression" priority="443" id="{A7E56FB4-B95C-4C59-8900-3C1371EA6853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I22:L22</xm:sqref>
        </x14:conditionalFormatting>
        <x14:conditionalFormatting xmlns:xm="http://schemas.microsoft.com/office/excel/2006/main">
          <x14:cfRule type="expression" priority="442" id="{5E223B33-0C9F-4F49-8C5A-1E0548099BC3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I29:L29</xm:sqref>
        </x14:conditionalFormatting>
        <x14:conditionalFormatting xmlns:xm="http://schemas.microsoft.com/office/excel/2006/main">
          <x14:cfRule type="expression" priority="117" id="{0B3D7DC8-C61B-44CE-841E-FC7446E583DA}">
            <xm:f>OR(入力フォーム!$H$50="✕")</xm:f>
            <x14:dxf>
              <font>
                <color theme="2" tint="-0.24994659260841701"/>
              </font>
            </x14:dxf>
          </x14:cfRule>
          <x14:cfRule type="expression" priority="441" id="{17FB4CEA-4C14-404F-A60B-09BB38B1ADD4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I30:L30</xm:sqref>
        </x14:conditionalFormatting>
        <x14:conditionalFormatting xmlns:xm="http://schemas.microsoft.com/office/excel/2006/main">
          <x14:cfRule type="expression" priority="440" id="{5ECD714A-91FB-4316-AC30-3F26A7BF211A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D23:G28</xm:sqref>
        </x14:conditionalFormatting>
        <x14:conditionalFormatting xmlns:xm="http://schemas.microsoft.com/office/excel/2006/main">
          <x14:cfRule type="expression" priority="439" id="{5391C11A-FCFA-4E9B-8180-0B1EDAF81D56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6" id="{3C2F10C5-EB26-4240-AE25-1A79102DA761}">
            <xm:f>OR(入力フォーム!$H$51="✕")</xm:f>
            <x14:dxf>
              <font>
                <color theme="2" tint="-0.24994659260841701"/>
              </font>
            </x14:dxf>
          </x14:cfRule>
          <x14:cfRule type="expression" priority="438" id="{DEF091D7-F7C5-43D4-8AC4-05DBF53ADCF5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D30:G30</xm:sqref>
        </x14:conditionalFormatting>
        <x14:conditionalFormatting xmlns:xm="http://schemas.microsoft.com/office/excel/2006/main">
          <x14:cfRule type="expression" priority="437" id="{9B292081-0742-40E7-996C-3611445B4CD4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D29:G29</xm:sqref>
        </x14:conditionalFormatting>
        <x14:conditionalFormatting xmlns:xm="http://schemas.microsoft.com/office/excel/2006/main">
          <x14:cfRule type="expression" priority="435" id="{850B7EE0-F5FA-4DA3-A22A-7D0590AA0306}">
            <xm:f>OR(入力フォーム!$F$9="女")</xm:f>
            <x14:dxf>
              <font>
                <b/>
                <i val="0"/>
                <color rgb="FFC00000"/>
              </font>
            </x14:dxf>
          </x14:cfRule>
          <x14:cfRule type="expression" priority="436" id="{A312C8A8-3F1F-45EC-83EC-CEA27B9A6ADE}">
            <xm:f>OR(入力フォーム!$F$9="男")</xm:f>
            <x14:dxf>
              <font>
                <b/>
                <i val="0"/>
                <color theme="4" tint="-0.24994659260841701"/>
              </font>
            </x14:dxf>
          </x14:cfRule>
          <xm:sqref>AJ35:AM40</xm:sqref>
        </x14:conditionalFormatting>
        <x14:conditionalFormatting xmlns:xm="http://schemas.microsoft.com/office/excel/2006/main">
          <x14:cfRule type="expression" priority="433" id="{954CDF43-3DE0-4FD8-ADB4-395A9B360C2C}">
            <xm:f>OR(入力フォーム!$F$4="男")</xm:f>
            <x14:dxf>
              <font>
                <color rgb="FFC00000"/>
              </font>
            </x14:dxf>
          </x14:cfRule>
          <x14:cfRule type="expression" priority="434" id="{68EA03FA-23E1-49B6-A79F-A0FC97874CB7}">
            <xm:f>OR(入力フォーム!$F$4="女")</xm:f>
            <x14:dxf>
              <font>
                <color theme="4" tint="-0.24994659260841701"/>
              </font>
            </x14:dxf>
          </x14:cfRule>
          <xm:sqref>X23:AC29</xm:sqref>
        </x14:conditionalFormatting>
        <x14:conditionalFormatting xmlns:xm="http://schemas.microsoft.com/office/excel/2006/main">
          <x14:cfRule type="expression" priority="365" id="{E001A6AD-B116-4744-9160-D7C8C48EE477}">
            <xm:f>OR(入力フォーム!$F$12="女")</xm:f>
            <x14:dxf>
              <font>
                <b/>
                <i val="0"/>
                <color rgb="FFC00000"/>
              </font>
            </x14:dxf>
          </x14:cfRule>
          <x14:cfRule type="expression" priority="366" id="{1BE2D5C7-8669-49D7-9852-FF8EA0CA8142}">
            <xm:f>OR(入力フォーム!$F$12="男")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32" id="{F2E8A1E1-1FF7-438C-85D8-D512C8DC65BA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F35:I40</xm:sqref>
        </x14:conditionalFormatting>
        <x14:conditionalFormatting xmlns:xm="http://schemas.microsoft.com/office/excel/2006/main">
          <x14:cfRule type="expression" priority="431" id="{F1B2FFD9-D8C5-4A64-B430-7C691DFBAB72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F34:I34</xm:sqref>
        </x14:conditionalFormatting>
        <x14:conditionalFormatting xmlns:xm="http://schemas.microsoft.com/office/excel/2006/main">
          <x14:cfRule type="expression" priority="430" id="{29CF12EA-E4F3-40AC-A8A2-9142DA8CC7B7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F41:I41</xm:sqref>
        </x14:conditionalFormatting>
        <x14:conditionalFormatting xmlns:xm="http://schemas.microsoft.com/office/excel/2006/main">
          <x14:cfRule type="expression" priority="134" id="{A59EBDD4-C78C-434B-8ABB-625551290E27}">
            <xm:f>OR(入力フォーム!$H$12="✕")</xm:f>
            <x14:dxf>
              <font>
                <color theme="2" tint="-0.24994659260841701"/>
              </font>
            </x14:dxf>
          </x14:cfRule>
          <x14:cfRule type="expression" priority="429" id="{252E0937-FD85-4C06-90FB-5EE7EFF54730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F42:I42</xm:sqref>
        </x14:conditionalFormatting>
        <x14:conditionalFormatting xmlns:xm="http://schemas.microsoft.com/office/excel/2006/main">
          <x14:cfRule type="expression" priority="164" id="{1C2C215D-A560-4293-BAFA-FC95A4D6F640}">
            <xm:f>OR(入力フォーム!$H$12="✕")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28" id="{D185E071-9A26-45BB-A52C-0F3D0B0C9CDF}">
            <xm:f>入力フォーム!$E$12&lt;&gt;""</xm:f>
            <x14:dxf>
              <fill>
                <patternFill>
                  <bgColor theme="7" tint="0.79998168889431442"/>
                </patternFill>
              </fill>
            </x14:dxf>
          </x14:cfRule>
          <xm:sqref>F34:I42</xm:sqref>
        </x14:conditionalFormatting>
        <x14:conditionalFormatting xmlns:xm="http://schemas.microsoft.com/office/excel/2006/main">
          <x14:cfRule type="expression" priority="427" id="{BF45CB64-5170-4337-8626-2EC854FD6CA1}">
            <xm:f>入力フォーム!$E$11&lt;&gt;""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R33</xm:sqref>
        </x14:conditionalFormatting>
        <x14:conditionalFormatting xmlns:xm="http://schemas.microsoft.com/office/excel/2006/main">
          <x14:cfRule type="expression" priority="426" id="{52D48269-A147-4C8F-B2A3-3ABCA0C29E98}">
            <xm:f>入力フォーム!$E$11&lt;&gt;""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R33:AA33</xm:sqref>
        </x14:conditionalFormatting>
        <x14:conditionalFormatting xmlns:xm="http://schemas.microsoft.com/office/excel/2006/main">
          <x14:cfRule type="expression" priority="425" id="{D2827B19-E5F8-4B85-BFA0-5FF459A8B699}">
            <xm:f>入力フォーム!$M$11&lt;&gt;""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L35:M41</xm:sqref>
        </x14:conditionalFormatting>
        <x14:conditionalFormatting xmlns:xm="http://schemas.microsoft.com/office/excel/2006/main">
          <x14:cfRule type="expression" priority="424" id="{9CD009C9-2C0A-4AFC-85D6-00A736E33351}">
            <xm:f>入力フォーム!$M$11&lt;&gt;""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N38:O38</xm:sqref>
        </x14:conditionalFormatting>
        <x14:conditionalFormatting xmlns:xm="http://schemas.microsoft.com/office/excel/2006/main">
          <x14:cfRule type="expression" priority="423" id="{0607742E-F2F4-452F-9273-95D368D4A43E}">
            <xm:f>入力フォーム!$N$11&lt;&gt;""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O39:O43</xm:sqref>
        </x14:conditionalFormatting>
        <x14:conditionalFormatting xmlns:xm="http://schemas.microsoft.com/office/excel/2006/main">
          <x14:cfRule type="expression" priority="422" id="{F5E84C99-3203-4B4F-89CF-CF23591D4677}">
            <xm:f>入力フォーム!$N$11&lt;&gt;""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421" id="{BC322834-1805-4644-BB40-AE4F2BE91EC2}">
            <xm:f>入力フォーム!$N$11&lt;&gt;""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L44:S47</xm:sqref>
        </x14:conditionalFormatting>
        <x14:conditionalFormatting xmlns:xm="http://schemas.microsoft.com/office/excel/2006/main">
          <x14:cfRule type="expression" priority="72" id="{269E1DE3-430F-479D-ABDF-5579FC2DCDD2}">
            <xm:f>OR(入力フォーム!$O$11="✕")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20" id="{E6742167-4FFF-481D-B6BF-1D66D9479729}">
            <xm:f>入力フォーム!$N$11&lt;&gt;""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R44:S49</xm:sqref>
        </x14:conditionalFormatting>
        <x14:conditionalFormatting xmlns:xm="http://schemas.microsoft.com/office/excel/2006/main">
          <x14:cfRule type="expression" priority="419" id="{E276282A-2BA3-43B0-86CB-CAD377321E97}">
            <xm:f>入力フォーム!$N$11&lt;&gt;""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L49:S49</xm:sqref>
        </x14:conditionalFormatting>
        <x14:conditionalFormatting xmlns:xm="http://schemas.microsoft.com/office/excel/2006/main">
          <x14:cfRule type="expression" priority="69" id="{F006AF37-0681-48BE-B46C-1E884CCDFF5E}">
            <xm:f>OR(入力フォーム!$AA$11="✕")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18" id="{8E54FA13-FCF6-4200-A7F0-C31F57678580}">
            <xm:f>入力フォーム!$N$11&lt;&gt;""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L44:M49</xm:sqref>
        </x14:conditionalFormatting>
        <x14:conditionalFormatting xmlns:xm="http://schemas.microsoft.com/office/excel/2006/main">
          <x14:cfRule type="expression" priority="416" id="{9ACC3286-7B6D-4F86-A334-F8392E579C22}">
            <xm:f>入力フォーム!$T$9&lt;&gt;""</xm:f>
            <x14:dxf>
              <font>
                <color auto="1"/>
              </font>
            </x14:dxf>
          </x14:cfRule>
          <xm:sqref>AJ49:AK49</xm:sqref>
        </x14:conditionalFormatting>
        <x14:conditionalFormatting xmlns:xm="http://schemas.microsoft.com/office/excel/2006/main">
          <x14:cfRule type="expression" priority="415" id="{2480D749-0D8B-4B28-8C91-33B165D6E927}">
            <xm:f>入力フォーム!$X$9&lt;&gt;""</xm:f>
            <x14:dxf>
              <font>
                <color auto="1"/>
              </font>
            </x14:dxf>
          </x14:cfRule>
          <xm:sqref>AH49:AI49</xm:sqref>
        </x14:conditionalFormatting>
        <x14:conditionalFormatting xmlns:xm="http://schemas.microsoft.com/office/excel/2006/main">
          <x14:cfRule type="expression" priority="414" id="{573147CC-D828-4CCC-82FB-1EBB575AE3BD}">
            <xm:f>入力フォーム!$AB$9&lt;&gt;""</xm:f>
            <x14:dxf>
              <font>
                <color auto="1"/>
              </font>
            </x14:dxf>
          </x14:cfRule>
          <xm:sqref>AF49:AG49</xm:sqref>
        </x14:conditionalFormatting>
        <x14:conditionalFormatting xmlns:xm="http://schemas.microsoft.com/office/excel/2006/main">
          <x14:cfRule type="expression" priority="413" id="{42AFE1AB-B5EC-4C40-BB8A-D1D39C3A0745}">
            <xm:f>入力フォーム!$M$9&lt;&gt;""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AF35:AG41</xm:sqref>
        </x14:conditionalFormatting>
        <x14:conditionalFormatting xmlns:xm="http://schemas.microsoft.com/office/excel/2006/main">
          <x14:cfRule type="expression" priority="406" id="{1EFD7CCB-D27B-4BB5-9992-2F30CA6BDB9B}">
            <xm:f>入力フォーム!$N$9&lt;&gt;""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12" id="{F34B1060-CE5A-4D38-B6EC-669B3406DF71}">
            <xm:f>入力フォーム!$M$9&lt;&gt;""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AH38:AI38</xm:sqref>
        </x14:conditionalFormatting>
        <x14:conditionalFormatting xmlns:xm="http://schemas.microsoft.com/office/excel/2006/main">
          <x14:cfRule type="expression" priority="405" id="{8F0EE50D-EB6A-499B-A604-54F6D4B2555C}">
            <xm:f>入力フォーム!$N$9&lt;&gt;""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AI39:AI43</xm:sqref>
        </x14:conditionalFormatting>
        <x14:conditionalFormatting xmlns:xm="http://schemas.microsoft.com/office/excel/2006/main">
          <x14:cfRule type="expression" priority="411" id="{D528A1B4-E644-4856-9907-0B16735E1FCC}">
            <xm:f>入力フォーム!$N$9&lt;&gt;""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AF44:AM47</xm:sqref>
        </x14:conditionalFormatting>
        <x14:conditionalFormatting xmlns:xm="http://schemas.microsoft.com/office/excel/2006/main">
          <x14:cfRule type="expression" priority="81" id="{42A147F0-A245-40E1-9B2E-FF33DCE4D504}">
            <xm:f>OR(入力フォーム!$O$9="✕")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10" id="{F4E9AAE2-8BF3-48B4-ADE4-7531B4DE395A}">
            <xm:f>入力フォーム!$N$9&lt;&gt;""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AL44:AM49</xm:sqref>
        </x14:conditionalFormatting>
        <x14:conditionalFormatting xmlns:xm="http://schemas.microsoft.com/office/excel/2006/main">
          <x14:cfRule type="expression" priority="77" id="{62D25D88-4BB6-4530-B7A9-CCF38F9949F6}">
            <xm:f>OR(入力フォーム!$AA$9="✕")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09" id="{03F3D3AB-B3CE-4053-A7E9-516D9FD3E4B1}">
            <xm:f>入力フォーム!$N$9&lt;&gt;""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AF44:AG49</xm:sqref>
        </x14:conditionalFormatting>
        <x14:conditionalFormatting xmlns:xm="http://schemas.microsoft.com/office/excel/2006/main">
          <x14:cfRule type="expression" priority="408" id="{FAEA55F6-CA00-47F2-BFA4-DD734FCE8EDF}">
            <xm:f>入力フォーム!$N$9&lt;&gt;""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AF49:AM49</xm:sqref>
        </x14:conditionalFormatting>
        <x14:conditionalFormatting xmlns:xm="http://schemas.microsoft.com/office/excel/2006/main">
          <x14:cfRule type="expression" priority="407" id="{C6963663-38B6-4F14-884D-FBE31A6602A3}">
            <xm:f>入力フォーム!$N$9&lt;&gt;""</xm:f>
            <x14:dxf>
              <fill>
                <patternFill>
                  <bgColor rgb="FFFEFEF0"/>
                </patternFill>
              </fill>
            </x14:dxf>
          </x14:cfRule>
          <xm:sqref>AF44:AM49</xm:sqref>
        </x14:conditionalFormatting>
        <x14:conditionalFormatting xmlns:xm="http://schemas.microsoft.com/office/excel/2006/main">
          <x14:cfRule type="expression" priority="403" id="{25971C82-664D-4BC0-963E-823653F3EB62}">
            <xm:f>入力フォーム!$M$10&lt;&gt;""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V35:W41</xm:sqref>
        </x14:conditionalFormatting>
        <x14:conditionalFormatting xmlns:xm="http://schemas.microsoft.com/office/excel/2006/main">
          <x14:cfRule type="expression" priority="401" id="{5A90F16B-27C7-476A-B123-BAB1A2763E45}">
            <xm:f>入力フォーム!$N$10&lt;&gt;""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02" id="{2E009BAC-3468-4304-ABFD-EF7902AC5F0E}">
            <xm:f>入力フォーム!$M$10&lt;&gt;""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X38:Y38</xm:sqref>
        </x14:conditionalFormatting>
        <x14:conditionalFormatting xmlns:xm="http://schemas.microsoft.com/office/excel/2006/main">
          <x14:cfRule type="expression" priority="400" id="{624BADB6-C25A-4F27-94C8-834745805F73}">
            <xm:f>入力フォーム!$N$10&lt;&gt;""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Y39:Y43</xm:sqref>
        </x14:conditionalFormatting>
        <x14:conditionalFormatting xmlns:xm="http://schemas.microsoft.com/office/excel/2006/main">
          <x14:cfRule type="expression" priority="399" id="{C5893568-C88D-4CB9-9F2D-17846EBA2BDE}">
            <xm:f>入力フォーム!$N$10&lt;&gt;""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V44:AC47</xm:sqref>
        </x14:conditionalFormatting>
        <x14:conditionalFormatting xmlns:xm="http://schemas.microsoft.com/office/excel/2006/main">
          <x14:cfRule type="expression" priority="76" id="{1107CC06-0357-4994-9E8E-4ABF2CDEB7F0}">
            <xm:f>OR(入力フォーム!$O$10="✕")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98" id="{CFEF0879-C117-4A42-BAE4-7D9914DE7CF1}">
            <xm:f>入力フォーム!$N$10&lt;&gt;""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AB44:AC49</xm:sqref>
        </x14:conditionalFormatting>
        <x14:conditionalFormatting xmlns:xm="http://schemas.microsoft.com/office/excel/2006/main">
          <x14:cfRule type="expression" priority="397" id="{0F393E6A-CFCC-406B-8929-16A807754CA4}">
            <xm:f>入力フォーム!$N$10&lt;&gt;""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V49:AC49</xm:sqref>
        </x14:conditionalFormatting>
        <x14:conditionalFormatting xmlns:xm="http://schemas.microsoft.com/office/excel/2006/main">
          <x14:cfRule type="expression" priority="73" id="{068632C2-F895-4ECB-B9DE-F6881304B927}">
            <xm:f>OR(入力フォーム!$AA$10="✕")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96" id="{1F698068-983E-444B-8F02-5334EF164E09}">
            <xm:f>入力フォーム!$N$10&lt;&gt;""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V44:W49</xm:sqref>
        </x14:conditionalFormatting>
        <x14:conditionalFormatting xmlns:xm="http://schemas.microsoft.com/office/excel/2006/main">
          <x14:cfRule type="expression" priority="395" id="{649F155A-A6A4-40A1-80ED-5E660D2827D0}">
            <xm:f>入力フォーム!$P$10&lt;&gt;""</xm:f>
            <x14:dxf>
              <font>
                <color auto="1"/>
              </font>
            </x14:dxf>
          </x14:cfRule>
          <xm:sqref>AB49:AC49</xm:sqref>
        </x14:conditionalFormatting>
        <x14:conditionalFormatting xmlns:xm="http://schemas.microsoft.com/office/excel/2006/main">
          <x14:cfRule type="expression" priority="394" id="{36BB22BC-C496-4493-8048-1B0D3AE6D994}">
            <xm:f>入力フォーム!$T$10&lt;&gt;""</xm:f>
            <x14:dxf>
              <font>
                <color auto="1"/>
              </font>
            </x14:dxf>
          </x14:cfRule>
          <xm:sqref>Z49:AA49</xm:sqref>
        </x14:conditionalFormatting>
        <x14:conditionalFormatting xmlns:xm="http://schemas.microsoft.com/office/excel/2006/main">
          <x14:cfRule type="expression" priority="393" id="{7300F881-4B83-43CC-A3A2-D11045B7AA23}">
            <xm:f>入力フォーム!$X$10&lt;&gt;""</xm:f>
            <x14:dxf>
              <font>
                <color auto="1"/>
              </font>
            </x14:dxf>
          </x14:cfRule>
          <xm:sqref>X49:Y49</xm:sqref>
        </x14:conditionalFormatting>
        <x14:conditionalFormatting xmlns:xm="http://schemas.microsoft.com/office/excel/2006/main">
          <x14:cfRule type="expression" priority="392" id="{079AA430-935A-4407-86DB-714ECE48BF50}">
            <xm:f>入力フォーム!$AB$10&lt;&gt;""</xm:f>
            <x14:dxf>
              <font>
                <color auto="1"/>
              </font>
            </x14:dxf>
          </x14:cfRule>
          <xm:sqref>V49:W49</xm:sqref>
        </x14:conditionalFormatting>
        <x14:conditionalFormatting xmlns:xm="http://schemas.microsoft.com/office/excel/2006/main">
          <x14:cfRule type="expression" priority="391" id="{165DF262-9E9B-4742-9AEE-F76717118BF0}">
            <xm:f>入力フォーム!$N$10&lt;&gt;""</xm:f>
            <x14:dxf>
              <fill>
                <patternFill>
                  <bgColor rgb="FFFEFEF0"/>
                </patternFill>
              </fill>
            </x14:dxf>
          </x14:cfRule>
          <xm:sqref>V44:AC49</xm:sqref>
        </x14:conditionalFormatting>
        <x14:conditionalFormatting xmlns:xm="http://schemas.microsoft.com/office/excel/2006/main">
          <x14:cfRule type="expression" priority="390" id="{06F2C0C8-1082-459D-80BE-2174CC785853}">
            <xm:f>入力フォーム!$M$12&lt;&gt;""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B35:C41</xm:sqref>
        </x14:conditionalFormatting>
        <x14:conditionalFormatting xmlns:xm="http://schemas.microsoft.com/office/excel/2006/main">
          <x14:cfRule type="expression" priority="388" id="{E82E2B6A-0AA0-4406-AED1-AEDD91D3B026}">
            <xm:f>入力フォーム!$N$12&lt;&gt;""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89" id="{B9994E8E-FA66-4652-9085-BA36D772EC18}">
            <xm:f>入力フォーム!$M$12&lt;&gt;""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D38:E38</xm:sqref>
        </x14:conditionalFormatting>
        <x14:conditionalFormatting xmlns:xm="http://schemas.microsoft.com/office/excel/2006/main">
          <x14:cfRule type="expression" priority="387" id="{64EFC9A2-A093-4E88-94D4-2AF51320638B}">
            <xm:f>入力フォーム!$N$12&lt;&gt;""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E39:E43</xm:sqref>
        </x14:conditionalFormatting>
        <x14:conditionalFormatting xmlns:xm="http://schemas.microsoft.com/office/excel/2006/main">
          <x14:cfRule type="expression" priority="386" id="{E3D9A6AD-9644-40B8-B581-DFEC1C6CE0DF}">
            <xm:f>入力フォーム!$N$12&lt;&gt;""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B44:I47</xm:sqref>
        </x14:conditionalFormatting>
        <x14:conditionalFormatting xmlns:xm="http://schemas.microsoft.com/office/excel/2006/main">
          <x14:cfRule type="expression" priority="68" id="{84A6D11A-49BA-4738-9459-8468A5442717}">
            <xm:f>OR(入力フォーム!$O$12="✕")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85" id="{1C1CDF2A-EEB2-49E6-B141-F5C9F133C43A}">
            <xm:f>入力フォーム!$N$12&lt;&gt;""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H44:I49</xm:sqref>
        </x14:conditionalFormatting>
        <x14:conditionalFormatting xmlns:xm="http://schemas.microsoft.com/office/excel/2006/main">
          <x14:cfRule type="expression" priority="384" id="{72D06DDB-8EFA-45CB-B72B-336FB4790F0A}">
            <xm:f>入力フォーム!$N$12&lt;&gt;""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B49:I49</xm:sqref>
        </x14:conditionalFormatting>
        <x14:conditionalFormatting xmlns:xm="http://schemas.microsoft.com/office/excel/2006/main">
          <x14:cfRule type="expression" priority="65" id="{29486010-E854-4D4D-AE1E-BA4B163F7959}">
            <xm:f>OR(入力フォーム!$AA$12="✕")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83" id="{FF2521C9-2515-4BC0-BE52-46E3FCAF84CA}">
            <xm:f>入力フォーム!$N$12&lt;&gt;""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B44:C49</xm:sqref>
        </x14:conditionalFormatting>
        <x14:conditionalFormatting xmlns:xm="http://schemas.microsoft.com/office/excel/2006/main">
          <x14:cfRule type="expression" priority="382" id="{ACCBF104-9EBD-43C4-81D0-DD651399337D}">
            <xm:f>入力フォーム!$P$12&lt;&gt;""</xm:f>
            <x14:dxf>
              <font>
                <color auto="1"/>
              </font>
            </x14:dxf>
          </x14:cfRule>
          <xm:sqref>H49:I49</xm:sqref>
        </x14:conditionalFormatting>
        <x14:conditionalFormatting xmlns:xm="http://schemas.microsoft.com/office/excel/2006/main">
          <x14:cfRule type="expression" priority="381" id="{BA507B1C-9339-4304-944B-6DC445628A31}">
            <xm:f>入力フォーム!$T$12&lt;&gt;""</xm:f>
            <x14:dxf>
              <font>
                <color auto="1"/>
              </font>
            </x14:dxf>
          </x14:cfRule>
          <xm:sqref>F49:G49</xm:sqref>
        </x14:conditionalFormatting>
        <x14:conditionalFormatting xmlns:xm="http://schemas.microsoft.com/office/excel/2006/main">
          <x14:cfRule type="expression" priority="380" id="{A6615389-B107-42CC-B860-4521A5A76D78}">
            <xm:f>入力フォーム!$X$12&lt;&gt;""</xm:f>
            <x14:dxf>
              <font>
                <color auto="1"/>
              </font>
            </x14:dxf>
          </x14:cfRule>
          <xm:sqref>D49:E49</xm:sqref>
        </x14:conditionalFormatting>
        <x14:conditionalFormatting xmlns:xm="http://schemas.microsoft.com/office/excel/2006/main">
          <x14:cfRule type="expression" priority="379" id="{9E772812-7F41-4439-89AB-88F7C863786C}">
            <xm:f>入力フォーム!$AB$12&lt;&gt;""</xm:f>
            <x14:dxf>
              <font>
                <color auto="1"/>
              </font>
            </x14:dxf>
          </x14:cfRule>
          <xm:sqref>B49:C49</xm:sqref>
        </x14:conditionalFormatting>
        <x14:conditionalFormatting xmlns:xm="http://schemas.microsoft.com/office/excel/2006/main">
          <x14:cfRule type="expression" priority="378" id="{0AA566D2-B655-4740-BAA2-2A4A387F9EB8}">
            <xm:f>入力フォーム!$N$11&lt;&gt;""</xm:f>
            <x14:dxf>
              <fill>
                <patternFill>
                  <bgColor rgb="FFFEFEF0"/>
                </patternFill>
              </fill>
            </x14:dxf>
          </x14:cfRule>
          <xm:sqref>L44:S49</xm:sqref>
        </x14:conditionalFormatting>
        <x14:conditionalFormatting xmlns:xm="http://schemas.microsoft.com/office/excel/2006/main">
          <x14:cfRule type="expression" priority="377" id="{65A09460-CB9A-49DF-AC7E-98737AA48F9B}">
            <xm:f>入力フォーム!$N$12&lt;&gt;""</xm:f>
            <x14:dxf>
              <fill>
                <patternFill>
                  <fgColor rgb="FFFEFEF0"/>
                  <bgColor rgb="FFFEFEF0"/>
                </patternFill>
              </fill>
            </x14:dxf>
          </x14:cfRule>
          <xm:sqref>B44:I49</xm:sqref>
        </x14:conditionalFormatting>
        <x14:conditionalFormatting xmlns:xm="http://schemas.microsoft.com/office/excel/2006/main">
          <x14:cfRule type="expression" priority="376" id="{1960192E-CB8B-4E89-ACBD-5EB58410F420}">
            <xm:f>入力フォーム!$P$11&lt;&gt;""</xm:f>
            <x14:dxf>
              <font>
                <color auto="1"/>
              </font>
            </x14:dxf>
          </x14:cfRule>
          <xm:sqref>R49:S49</xm:sqref>
        </x14:conditionalFormatting>
        <x14:conditionalFormatting xmlns:xm="http://schemas.microsoft.com/office/excel/2006/main">
          <x14:cfRule type="expression" priority="375" id="{0418902E-8B46-4408-A6F1-DED5D5095DA5}">
            <xm:f>入力フォーム!$T$11&lt;&gt;""</xm:f>
            <x14:dxf>
              <font>
                <color auto="1"/>
              </font>
            </x14:dxf>
          </x14:cfRule>
          <xm:sqref>P49:Q49</xm:sqref>
        </x14:conditionalFormatting>
        <x14:conditionalFormatting xmlns:xm="http://schemas.microsoft.com/office/excel/2006/main">
          <x14:cfRule type="expression" priority="374" id="{55616AB0-D267-4387-8910-2B34766A7BCB}">
            <xm:f>入力フォーム!$X$11&lt;&gt;""</xm:f>
            <x14:dxf>
              <font>
                <color auto="1"/>
              </font>
            </x14:dxf>
          </x14:cfRule>
          <xm:sqref>N49:O49</xm:sqref>
        </x14:conditionalFormatting>
        <x14:conditionalFormatting xmlns:xm="http://schemas.microsoft.com/office/excel/2006/main">
          <x14:cfRule type="expression" priority="373" id="{F75193F9-0BC7-4E4E-A6D7-FAD2AA583E6E}">
            <xm:f>入力フォーム!$AB$11&lt;&gt;""</xm:f>
            <x14:dxf>
              <font>
                <color auto="1"/>
              </font>
            </x14:dxf>
          </x14:cfRule>
          <xm:sqref>L49:M49</xm:sqref>
        </x14:conditionalFormatting>
        <x14:conditionalFormatting xmlns:xm="http://schemas.microsoft.com/office/excel/2006/main">
          <x14:cfRule type="expression" priority="372" id="{45E517D9-283F-48F1-8571-29B08C439AB9}">
            <xm:f>入力フォーム!$E$12&lt;&gt;""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H33</xm:sqref>
        </x14:conditionalFormatting>
        <x14:conditionalFormatting xmlns:xm="http://schemas.microsoft.com/office/excel/2006/main">
          <x14:cfRule type="expression" priority="371" id="{D62AA5A4-877E-4BF5-B60F-02B76DF382B8}">
            <xm:f>入力フォーム!$E$12&lt;&gt;""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H33:Q33</xm:sqref>
        </x14:conditionalFormatting>
        <x14:conditionalFormatting xmlns:xm="http://schemas.microsoft.com/office/excel/2006/main">
          <x14:cfRule type="expression" priority="369" id="{12AD1C66-AC61-4145-81B1-147F2A9BBF25}">
            <xm:f>OR(入力フォーム!$F$10="男")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70" id="{51849FAF-4C45-4C54-95F3-2F91C935AED9}">
            <xm:f>OR(入力フォーム!$F$10="女")</xm:f>
            <x14:dxf>
              <font>
                <b/>
                <i val="0"/>
                <color rgb="FFC00000"/>
              </font>
            </x14:dxf>
          </x14:cfRule>
          <xm:sqref>Z35:AC40</xm:sqref>
        </x14:conditionalFormatting>
        <x14:conditionalFormatting xmlns:xm="http://schemas.microsoft.com/office/excel/2006/main">
          <x14:cfRule type="expression" priority="363" id="{45B477FA-A73C-41EA-97B2-981B579E6783}">
            <xm:f>OR(入力フォーム!$O$9="女")</xm:f>
            <x14:dxf>
              <font>
                <color rgb="FFC00000"/>
              </font>
            </x14:dxf>
          </x14:cfRule>
          <x14:cfRule type="expression" priority="364" id="{5A558C15-B439-4C6B-88B0-0878BD2EA89F}">
            <xm:f>OR(入力フォーム!$O$9="男")</xm:f>
            <x14:dxf>
              <font>
                <b val="0"/>
                <i val="0"/>
                <color theme="4"/>
              </font>
            </x14:dxf>
          </x14:cfRule>
          <xm:sqref>AL44:AM47</xm:sqref>
        </x14:conditionalFormatting>
        <x14:conditionalFormatting xmlns:xm="http://schemas.microsoft.com/office/excel/2006/main">
          <x14:cfRule type="expression" priority="362" id="{743DF1A4-7A44-4416-90C4-B98791956D12}">
            <xm:f>入力フォーム!$E$14&lt;&gt;""</xm:f>
            <x14:dxf>
              <border>
                <bottom style="dotted">
                  <color rgb="FFA7918D"/>
                </bottom>
                <vertical/>
                <horizontal/>
              </border>
            </x14:dxf>
          </x14:cfRule>
          <xm:sqref>AO26:AX26</xm:sqref>
        </x14:conditionalFormatting>
        <x14:conditionalFormatting xmlns:xm="http://schemas.microsoft.com/office/excel/2006/main">
          <x14:cfRule type="expression" priority="361" id="{E4C5B9E9-BB38-4849-8B08-0CAC0A342D5F}">
            <xm:f>入力フォーム!$E$14&lt;&gt;""</xm:f>
            <x14:dxf>
              <border>
                <right style="thin">
                  <color rgb="FFA7918D"/>
                </right>
              </border>
            </x14:dxf>
          </x14:cfRule>
          <xm:sqref>AU27:AU33</xm:sqref>
        </x14:conditionalFormatting>
        <x14:conditionalFormatting xmlns:xm="http://schemas.microsoft.com/office/excel/2006/main">
          <x14:cfRule type="expression" priority="360" id="{5E2BDE01-7F24-4BEA-9EF8-2B0636D54112}">
            <xm:f>入力フォーム!$E$14&lt;&gt;""</xm:f>
            <x14:dxf>
              <font>
                <b/>
                <i val="0"/>
                <color auto="1"/>
              </font>
              <border>
                <left style="thin">
                  <color rgb="FF6D4F43"/>
                </left>
                <right style="thin">
                  <color rgb="FF6D4F43"/>
                </right>
                <top style="thin">
                  <color rgb="FF6D4F43"/>
                </top>
                <bottom style="thin">
                  <color rgb="FF6D4F43"/>
                </bottom>
                <vertical/>
                <horizontal/>
              </border>
            </x14:dxf>
          </x14:cfRule>
          <xm:sqref>AY24:BB30</xm:sqref>
        </x14:conditionalFormatting>
        <x14:conditionalFormatting xmlns:xm="http://schemas.microsoft.com/office/excel/2006/main">
          <x14:cfRule type="expression" priority="175" id="{83B4ED30-06FA-4691-B4E5-C11705F13F25}">
            <xm:f>OR(入力フォーム!$F$14="女")</xm:f>
            <x14:dxf>
              <font>
                <b/>
                <i val="0"/>
                <color rgb="FFC00000"/>
              </font>
            </x14:dxf>
          </x14:cfRule>
          <x14:cfRule type="expression" priority="176" id="{728CEB16-BDBC-4236-885A-408CB8ED4591}">
            <xm:f>OR(入力フォーム!$F$14="男")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9" id="{591A86BE-2ADD-4CF6-93FF-CD25149C2D16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AT35:AW40</xm:sqref>
        </x14:conditionalFormatting>
        <x14:conditionalFormatting xmlns:xm="http://schemas.microsoft.com/office/excel/2006/main">
          <x14:cfRule type="expression" priority="358" id="{FFD314CE-286E-4783-9BDE-30A1D521C796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AT34:AW34</xm:sqref>
        </x14:conditionalFormatting>
        <x14:conditionalFormatting xmlns:xm="http://schemas.microsoft.com/office/excel/2006/main">
          <x14:cfRule type="expression" priority="357" id="{175854D4-FEF7-433C-B962-5C52BB46B3C2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AT41:AW41</xm:sqref>
        </x14:conditionalFormatting>
        <x14:conditionalFormatting xmlns:xm="http://schemas.microsoft.com/office/excel/2006/main">
          <x14:cfRule type="expression" priority="133" id="{A05B3578-7E0B-4F67-B532-F87C48E41B0B}">
            <xm:f>OR(入力フォーム!$H$14="✕")</xm:f>
            <x14:dxf>
              <font>
                <color theme="2" tint="-0.24994659260841701"/>
              </font>
            </x14:dxf>
          </x14:cfRule>
          <x14:cfRule type="expression" priority="356" id="{1E6F4190-6BE1-45AC-A1D9-1BCED1148BFC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AT42:AW42</xm:sqref>
        </x14:conditionalFormatting>
        <x14:conditionalFormatting xmlns:xm="http://schemas.microsoft.com/office/excel/2006/main">
          <x14:cfRule type="expression" priority="177" id="{633181A5-7DF7-41D5-9340-C7980AFD2C9B}">
            <xm:f>OR(入力フォーム!$F$15="女")</xm:f>
            <x14:dxf>
              <font>
                <b/>
                <i val="0"/>
                <color rgb="FFC00000"/>
              </font>
            </x14:dxf>
          </x14:cfRule>
          <x14:cfRule type="expression" priority="178" id="{7DCCE525-5335-4E2D-B7E1-E1A5CB0BA76A}">
            <xm:f>OR(入力フォーム!$F$15="男")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5" id="{3D9F5F8C-3A6A-43C8-BC77-6DE9CD7D56F8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AX35:BA40</xm:sqref>
        </x14:conditionalFormatting>
        <x14:conditionalFormatting xmlns:xm="http://schemas.microsoft.com/office/excel/2006/main">
          <x14:cfRule type="expression" priority="354" id="{E88C21EF-CF78-4FBC-A72C-10DC5AC59489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AX34:BA34</xm:sqref>
        </x14:conditionalFormatting>
        <x14:conditionalFormatting xmlns:xm="http://schemas.microsoft.com/office/excel/2006/main">
          <x14:cfRule type="expression" priority="353" id="{C940E395-27C9-4F65-B1E9-08D6EAAE3F66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AX41:BA41</xm:sqref>
        </x14:conditionalFormatting>
        <x14:conditionalFormatting xmlns:xm="http://schemas.microsoft.com/office/excel/2006/main">
          <x14:cfRule type="expression" priority="132" id="{55468D9F-2F7E-4DBD-B6CC-000368B7A289}">
            <xm:f>OR(入力フォーム!$H$15="✕")</xm:f>
            <x14:dxf>
              <font>
                <color theme="2" tint="-0.24994659260841701"/>
              </font>
            </x14:dxf>
          </x14:cfRule>
          <x14:cfRule type="expression" priority="352" id="{68C767A6-5C05-404A-8AF8-C0A165B41D76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AX42:BA42</xm:sqref>
        </x14:conditionalFormatting>
        <x14:conditionalFormatting xmlns:xm="http://schemas.microsoft.com/office/excel/2006/main">
          <x14:cfRule type="expression" priority="179" id="{F83001E3-99FC-4E02-9F47-6B18A58398E6}">
            <xm:f>OR(入力フォーム!$F$16="女")</xm:f>
            <x14:dxf>
              <font>
                <b/>
                <i val="0"/>
                <color rgb="FFC00000"/>
              </font>
            </x14:dxf>
          </x14:cfRule>
          <x14:cfRule type="expression" priority="180" id="{1A1DF366-40FC-4239-ACE0-BD711E212507}">
            <xm:f>OR(入力フォーム!$F$16="男")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1" id="{AB91339F-7718-4B1A-89E6-7165E85461D5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BB35:BE40</xm:sqref>
        </x14:conditionalFormatting>
        <x14:conditionalFormatting xmlns:xm="http://schemas.microsoft.com/office/excel/2006/main">
          <x14:cfRule type="expression" priority="350" id="{96C660DA-A303-42F6-85C6-1DF63E6D6464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BB34:BE34</xm:sqref>
        </x14:conditionalFormatting>
        <x14:conditionalFormatting xmlns:xm="http://schemas.microsoft.com/office/excel/2006/main">
          <x14:cfRule type="expression" priority="349" id="{C332F4E5-7ECC-4308-9A0E-A642F6C1097F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BB41:BE41</xm:sqref>
        </x14:conditionalFormatting>
        <x14:conditionalFormatting xmlns:xm="http://schemas.microsoft.com/office/excel/2006/main">
          <x14:cfRule type="expression" priority="131" id="{FC337BAE-C60A-42BA-B1F8-1FE0BA6D4D51}">
            <xm:f>OR(入力フォーム!$H$16="✕")</xm:f>
            <x14:dxf>
              <font>
                <color theme="2" tint="-0.24994659260841701"/>
              </font>
            </x14:dxf>
          </x14:cfRule>
          <x14:cfRule type="expression" priority="348" id="{16C06C53-3A4A-4D35-9DA7-0613A68B3EC7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BB42:BE42</xm:sqref>
        </x14:conditionalFormatting>
        <x14:conditionalFormatting xmlns:xm="http://schemas.microsoft.com/office/excel/2006/main">
          <x14:cfRule type="expression" priority="347" id="{9E8CB74D-C3BA-460E-9ABB-D208AA14E6F2}">
            <xm:f>入力フォーム!$E$16&lt;&gt;""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AZ33:BC33</xm:sqref>
        </x14:conditionalFormatting>
        <x14:conditionalFormatting xmlns:xm="http://schemas.microsoft.com/office/excel/2006/main">
          <x14:cfRule type="expression" priority="346" id="{54AACFDF-BF39-462F-8432-FAEA3F83ECFE}">
            <xm:f>入力フォーム!$E$15&lt;&gt;""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AV33:AY33</xm:sqref>
        </x14:conditionalFormatting>
        <x14:conditionalFormatting xmlns:xm="http://schemas.microsoft.com/office/excel/2006/main">
          <x14:cfRule type="expression" priority="49" id="{02D6AC6B-DA6F-4A80-AD32-D92AB1D70AC1}">
            <xm:f>OR(入力フォーム!$O$14="✕")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44" id="{AB4C0AE6-9062-4010-B0E4-9D5E96393B61}">
            <xm:f>入力フォーム!$N$14&lt;&gt;""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345" id="{DA5019C6-2534-46A1-93CB-561B77D7AF81}">
            <xm:f>入力フォーム!$N$14</xm:f>
            <x14:dxf/>
          </x14:cfRule>
          <xm:sqref>AW44:AW49</xm:sqref>
        </x14:conditionalFormatting>
        <x14:conditionalFormatting xmlns:xm="http://schemas.microsoft.com/office/excel/2006/main">
          <x14:cfRule type="expression" priority="343" id="{B7169B73-8AD7-43EE-9EC0-C143D06FF344}">
            <xm:f>入力フォーム!$N$14&lt;&gt;""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AT44:AW47</xm:sqref>
        </x14:conditionalFormatting>
        <x14:conditionalFormatting xmlns:xm="http://schemas.microsoft.com/office/excel/2006/main">
          <x14:cfRule type="expression" priority="46" id="{6776CE2E-4582-4796-BE4E-227317933E76}">
            <xm:f>OR(入力フォーム!$AA$14="✕")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42" id="{9A32C5D3-06AA-466B-8360-D465D03488DB}">
            <xm:f>入力フォーム!$N$14&lt;&gt;""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AT44:AT49</xm:sqref>
        </x14:conditionalFormatting>
        <x14:conditionalFormatting xmlns:xm="http://schemas.microsoft.com/office/excel/2006/main">
          <x14:cfRule type="expression" priority="341" id="{714CF5ED-D7A6-419C-A305-6B43A92FFBE0}">
            <xm:f>入力フォーム!$N$14&lt;&gt;""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AT49:AW49</xm:sqref>
        </x14:conditionalFormatting>
        <x14:conditionalFormatting xmlns:xm="http://schemas.microsoft.com/office/excel/2006/main">
          <x14:cfRule type="expression" priority="340" id="{207EED55-661E-4CC6-AE6D-E83D44027FA4}">
            <xm:f>入力フォーム!$N$14&lt;&gt;""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AV43:AW43</xm:sqref>
        </x14:conditionalFormatting>
        <x14:conditionalFormatting xmlns:xm="http://schemas.microsoft.com/office/excel/2006/main">
          <x14:cfRule type="expression" priority="45" id="{B8916499-9832-4748-883B-EA5E276BAEA6}">
            <xm:f>OR(入力フォーム!$O$15="✕")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39" id="{E8A2B578-E944-40E6-80F0-914BD64C619D}">
            <xm:f>入力フォーム!$N$15&lt;&gt;""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BA44:BA49</xm:sqref>
        </x14:conditionalFormatting>
        <x14:conditionalFormatting xmlns:xm="http://schemas.microsoft.com/office/excel/2006/main">
          <x14:cfRule type="expression" priority="338" id="{58BAE539-AA7C-4F02-8459-A3E0439DD9AA}">
            <xm:f>入力フォーム!$N$15&lt;&gt;""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AX44:BA47</xm:sqref>
        </x14:conditionalFormatting>
        <x14:conditionalFormatting xmlns:xm="http://schemas.microsoft.com/office/excel/2006/main">
          <x14:cfRule type="expression" priority="337" id="{0C6DEA1E-59F9-4A69-A815-8E561748D765}">
            <xm:f>入力フォーム!$N$15&lt;&gt;""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AX49:BA49</xm:sqref>
        </x14:conditionalFormatting>
        <x14:conditionalFormatting xmlns:xm="http://schemas.microsoft.com/office/excel/2006/main">
          <x14:cfRule type="expression" priority="336" id="{349FD839-EEA5-47E1-B403-53981ABBE99D}">
            <xm:f>入力フォーム!$N$15&lt;&gt;""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AZ43</xm:sqref>
        </x14:conditionalFormatting>
        <x14:conditionalFormatting xmlns:xm="http://schemas.microsoft.com/office/excel/2006/main">
          <x14:cfRule type="expression" priority="335" id="{42FEC77B-5ADB-4E1D-A33C-7466A0F10170}">
            <xm:f>入力フォーム!$N$16&lt;&gt;""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BB44:BE47</xm:sqref>
        </x14:conditionalFormatting>
        <x14:conditionalFormatting xmlns:xm="http://schemas.microsoft.com/office/excel/2006/main">
          <x14:cfRule type="expression" priority="41" id="{5AD760C8-FE4B-4FA5-8176-63A0EAE4C5E3}">
            <xm:f>OR(入力フォーム!$O$16="✕")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34" id="{1349B642-CA3C-48FB-B661-99D02036D93F}">
            <xm:f>入力フォーム!$N$16&lt;&gt;""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BE44:BE49</xm:sqref>
        </x14:conditionalFormatting>
        <x14:conditionalFormatting xmlns:xm="http://schemas.microsoft.com/office/excel/2006/main">
          <x14:cfRule type="expression" priority="333" id="{537056F8-89F3-47DC-9205-002355151523}">
            <xm:f>入力フォーム!$N$16&lt;&gt;""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BB49:BE49</xm:sqref>
        </x14:conditionalFormatting>
        <x14:conditionalFormatting xmlns:xm="http://schemas.microsoft.com/office/excel/2006/main">
          <x14:cfRule type="expression" priority="332" id="{0814E4E3-5199-40B7-B22A-DA2026A8A217}">
            <xm:f>入力フォーム!$N$16&lt;&gt;""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BD43</xm:sqref>
        </x14:conditionalFormatting>
        <x14:conditionalFormatting xmlns:xm="http://schemas.microsoft.com/office/excel/2006/main">
          <x14:cfRule type="expression" priority="331" id="{6C500795-4CAE-42FE-BD7E-7B23E111FD4B}">
            <xm:f>入力フォーム!$E$29&lt;&gt;""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AK21:BM21</xm:sqref>
        </x14:conditionalFormatting>
        <x14:conditionalFormatting xmlns:xm="http://schemas.microsoft.com/office/excel/2006/main">
          <x14:cfRule type="expression" priority="330" id="{8235B480-E1F2-48EC-9464-DD15C7A67776}">
            <xm:f>入力フォーム!$E$29&lt;&gt;""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BM21</xm:sqref>
        </x14:conditionalFormatting>
        <x14:conditionalFormatting xmlns:xm="http://schemas.microsoft.com/office/excel/2006/main">
          <x14:cfRule type="expression" priority="173" id="{AECE6E3D-8686-481F-8DE7-E1C5F516C2A3}">
            <xm:f>OR(入力フォーム!$F$29="女")</xm:f>
            <x14:dxf>
              <font>
                <b/>
                <i val="0"/>
                <color rgb="FFC00000"/>
              </font>
            </x14:dxf>
          </x14:cfRule>
          <x14:cfRule type="expression" priority="174" id="{1F247920-3E87-48E8-B6DA-C2DD525F90A4}">
            <xm:f>OR(入力フォーム!$F$29="男")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29" id="{94522716-F4F3-4842-8820-54B2D81738AD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BL23:BO28</xm:sqref>
        </x14:conditionalFormatting>
        <x14:conditionalFormatting xmlns:xm="http://schemas.microsoft.com/office/excel/2006/main">
          <x14:cfRule type="expression" priority="328" id="{88900FF7-2D93-487C-8EA6-4986667143B5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BL22:BO22</xm:sqref>
        </x14:conditionalFormatting>
        <x14:conditionalFormatting xmlns:xm="http://schemas.microsoft.com/office/excel/2006/main">
          <x14:cfRule type="expression" priority="327" id="{74E41E5F-7079-49C2-9879-16E2CBEE1C92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BL29:BO29</xm:sqref>
        </x14:conditionalFormatting>
        <x14:conditionalFormatting xmlns:xm="http://schemas.microsoft.com/office/excel/2006/main">
          <x14:cfRule type="expression" priority="129" id="{4C369163-2561-4857-8D70-20B87CC7D9CC}">
            <xm:f>OR(入力フォーム!$H$29="✕")</xm:f>
            <x14:dxf>
              <font>
                <color theme="2" tint="-0.24994659260841701"/>
              </font>
            </x14:dxf>
          </x14:cfRule>
          <x14:cfRule type="expression" priority="326" id="{805671C9-7136-44B5-94E6-B6531086BD51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BL30:BO30</xm:sqref>
        </x14:conditionalFormatting>
        <x14:conditionalFormatting xmlns:xm="http://schemas.microsoft.com/office/excel/2006/main">
          <x14:cfRule type="expression" priority="325" id="{F0FEC6D4-712D-4AFC-98FD-7E186E4F728A}">
            <xm:f>入力フォーム!$M$29&lt;&gt;""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BH23:BI29</xm:sqref>
        </x14:conditionalFormatting>
        <x14:conditionalFormatting xmlns:xm="http://schemas.microsoft.com/office/excel/2006/main">
          <x14:cfRule type="expression" priority="312" id="{AD382B22-31F7-4E5D-B03F-344F82CCB0C8}">
            <xm:f>入力フォーム!$N$29&lt;&gt;""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24" id="{E1858B5A-F0CB-466C-87C1-41A95B2D099D}">
            <xm:f>入力フォーム!$M$29&lt;&gt;""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BJ26:BK26</xm:sqref>
        </x14:conditionalFormatting>
        <x14:conditionalFormatting xmlns:xm="http://schemas.microsoft.com/office/excel/2006/main">
          <x14:cfRule type="expression" priority="313" id="{A21CE445-7BC7-4574-937A-8D9F5F597A3B}">
            <xm:f>入力フォーム!$N$29&lt;&gt;""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BK27:BK31</xm:sqref>
        </x14:conditionalFormatting>
        <x14:conditionalFormatting xmlns:xm="http://schemas.microsoft.com/office/excel/2006/main">
          <x14:cfRule type="expression" priority="323" id="{347D5639-39F3-4B69-99DE-B275F9678B26}">
            <xm:f>入力フォーム!$N$29&lt;&gt;""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BH32:BO35</xm:sqref>
        </x14:conditionalFormatting>
        <x14:conditionalFormatting xmlns:xm="http://schemas.microsoft.com/office/excel/2006/main">
          <x14:cfRule type="expression" priority="22" id="{EA72D050-5EAB-4134-8339-90F303B28A7F}">
            <xm:f>OR(入力フォーム!$AA$29="✕")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22" id="{33301514-32FD-4EDD-B5AE-6D697E1AEF8F}">
            <xm:f>入力フォーム!$N$29&lt;&gt;""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BH32:BI37</xm:sqref>
        </x14:conditionalFormatting>
        <x14:conditionalFormatting xmlns:xm="http://schemas.microsoft.com/office/excel/2006/main">
          <x14:cfRule type="expression" priority="25" id="{EC8A60C3-B6DC-48B0-B7FD-396F7FB288C6}">
            <xm:f>OR(入力フォーム!$O$29="✕")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21" id="{BF40DF88-9F46-480E-AFFD-C7086615DAEB}">
            <xm:f>入力フォーム!$N$29&lt;&gt;""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BN32:BO37</xm:sqref>
        </x14:conditionalFormatting>
        <x14:conditionalFormatting xmlns:xm="http://schemas.microsoft.com/office/excel/2006/main">
          <x14:cfRule type="expression" priority="320" id="{7ABBBABC-E8FE-4ED9-9CEB-EB0E65D14E3C}">
            <xm:f>入力フォーム!$N$29&lt;&gt;""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BH37:BO37</xm:sqref>
        </x14:conditionalFormatting>
        <x14:conditionalFormatting xmlns:xm="http://schemas.microsoft.com/office/excel/2006/main">
          <x14:cfRule type="expression" priority="171" id="{84313C04-E6F7-430E-BCC1-F8039378E901}">
            <xm:f>OR(入力フォーム!$F$30="女")</xm:f>
            <x14:dxf>
              <font>
                <b/>
                <i val="0"/>
                <color rgb="FFC00000"/>
              </font>
            </x14:dxf>
          </x14:cfRule>
          <x14:cfRule type="expression" priority="172" id="{30C1D8A9-5E21-4EE6-B436-3807CB202F4B}">
            <xm:f>OR(入力フォーム!$F$30="男")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19" id="{5DEC28D0-E980-4B0F-8E2D-F7C81DDBFE20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BU23:BX28</xm:sqref>
        </x14:conditionalFormatting>
        <x14:conditionalFormatting xmlns:xm="http://schemas.microsoft.com/office/excel/2006/main">
          <x14:cfRule type="expression" priority="318" id="{194F3A48-B78E-45B8-BB11-A05553CAA71B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BU22:BX22</xm:sqref>
        </x14:conditionalFormatting>
        <x14:conditionalFormatting xmlns:xm="http://schemas.microsoft.com/office/excel/2006/main">
          <x14:cfRule type="expression" priority="317" id="{861B236D-C518-49C0-B7BA-2C5CE4C4F4FA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BU29:BX29</xm:sqref>
        </x14:conditionalFormatting>
        <x14:conditionalFormatting xmlns:xm="http://schemas.microsoft.com/office/excel/2006/main">
          <x14:cfRule type="expression" priority="128" id="{9139ADB3-2922-4F2A-A075-A32A58FF0174}">
            <xm:f>OR(入力フォーム!$H$30="✕")</xm:f>
            <x14:dxf>
              <font>
                <color theme="2" tint="-0.24994659260841701"/>
              </font>
            </x14:dxf>
          </x14:cfRule>
          <x14:cfRule type="expression" priority="316" id="{FC0FD9D4-436D-4665-9A78-F03E0F15A56C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BU30:BX30</xm:sqref>
        </x14:conditionalFormatting>
        <x14:conditionalFormatting xmlns:xm="http://schemas.microsoft.com/office/excel/2006/main">
          <x14:cfRule type="expression" priority="315" id="{6CBC9249-EFB2-4ABC-B494-9FF68174434D}">
            <xm:f>入力フォーム!$E$30&lt;&gt;""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BV21</xm:sqref>
        </x14:conditionalFormatting>
        <x14:conditionalFormatting xmlns:xm="http://schemas.microsoft.com/office/excel/2006/main">
          <x14:cfRule type="expression" priority="314" id="{FD4FDB81-4B95-480E-ABD1-C5DA16156DFB}">
            <xm:f>入力フォーム!$E$30&lt;&gt;""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BN21:BV21</xm:sqref>
        </x14:conditionalFormatting>
        <x14:conditionalFormatting xmlns:xm="http://schemas.microsoft.com/office/excel/2006/main">
          <x14:cfRule type="expression" priority="311" id="{7517BE7E-3C98-4857-91B9-2EA2A3096B24}">
            <xm:f>入力フォーム!$M$30&lt;&gt;""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BQ23:BR29</xm:sqref>
        </x14:conditionalFormatting>
        <x14:conditionalFormatting xmlns:xm="http://schemas.microsoft.com/office/excel/2006/main">
          <x14:cfRule type="expression" priority="310" id="{FFE61881-166A-48F2-BC0F-7B3D68C54C68}">
            <xm:f>入力フォーム!$M$30&lt;&gt;""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BS26:BT26</xm:sqref>
        </x14:conditionalFormatting>
        <x14:conditionalFormatting xmlns:xm="http://schemas.microsoft.com/office/excel/2006/main">
          <x14:cfRule type="expression" priority="309" id="{20BFA3DB-ED16-4140-A017-B751F087C8AD}">
            <xm:f>入力フォーム!$N$30&lt;&gt;""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BQ32:BX35</xm:sqref>
        </x14:conditionalFormatting>
        <x14:conditionalFormatting xmlns:xm="http://schemas.microsoft.com/office/excel/2006/main">
          <x14:cfRule type="expression" priority="21" id="{EFD34466-B4F5-47FF-90FF-20F991748DE4}">
            <xm:f>OR(入力フォーム!$O$30="✕")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08" id="{AA9F3AC9-DF5E-4E8F-AF43-CE74AC4535BC}">
            <xm:f>入力フォーム!$N$30&lt;&gt;""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BW32:BX37</xm:sqref>
        </x14:conditionalFormatting>
        <x14:conditionalFormatting xmlns:xm="http://schemas.microsoft.com/office/excel/2006/main">
          <x14:cfRule type="expression" priority="307" id="{FDACAC57-66BD-482B-8AB2-5095D407E9BF}">
            <xm:f>入力フォーム!$N$30&lt;&gt;""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BQ37:BX37</xm:sqref>
        </x14:conditionalFormatting>
        <x14:conditionalFormatting xmlns:xm="http://schemas.microsoft.com/office/excel/2006/main">
          <x14:cfRule type="expression" priority="18" id="{08E8C25B-1F9F-4496-B34F-67F9C5A6B734}">
            <xm:f>OR(入力フォーム!$AA$30="✕")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06" id="{67068258-038B-4EAD-83FD-AD119FBF7DD4}">
            <xm:f>入力フォーム!$N$30&lt;&gt;""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BQ32:BR37</xm:sqref>
        </x14:conditionalFormatting>
        <x14:conditionalFormatting xmlns:xm="http://schemas.microsoft.com/office/excel/2006/main">
          <x14:cfRule type="expression" priority="305" id="{76993FC4-EAA9-48FE-976A-10E1D29388C6}">
            <xm:f>入力フォーム!$N$30&lt;&gt;""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BT27:BT31</xm:sqref>
        </x14:conditionalFormatting>
        <x14:conditionalFormatting xmlns:xm="http://schemas.microsoft.com/office/excel/2006/main">
          <x14:cfRule type="expression" priority="169" id="{437136CA-F7EA-42C7-B113-B7DEF16A4BEB}">
            <xm:f>OR(入力フォーム!$F$31="女")</xm:f>
            <x14:dxf>
              <font>
                <b/>
                <i val="0"/>
                <color rgb="FFC00000"/>
              </font>
            </x14:dxf>
          </x14:cfRule>
          <x14:cfRule type="expression" priority="170" id="{45FDF8CE-0B92-4ED0-AF6A-EE2FABB656F4}">
            <xm:f>OR(入力フォーム!$F$31="男")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04" id="{569A1D6C-0C3E-4A28-AADC-F6AC6F3BC040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CD23:CG28</xm:sqref>
        </x14:conditionalFormatting>
        <x14:conditionalFormatting xmlns:xm="http://schemas.microsoft.com/office/excel/2006/main">
          <x14:cfRule type="expression" priority="303" id="{FD66E54D-7C31-4901-B4F4-4BCFCEB52169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CD22:CG22</xm:sqref>
        </x14:conditionalFormatting>
        <x14:conditionalFormatting xmlns:xm="http://schemas.microsoft.com/office/excel/2006/main">
          <x14:cfRule type="expression" priority="302" id="{23EF29A2-C652-4AAE-AAC0-01E67EFE0155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CD29:CG29</xm:sqref>
        </x14:conditionalFormatting>
        <x14:conditionalFormatting xmlns:xm="http://schemas.microsoft.com/office/excel/2006/main">
          <x14:cfRule type="expression" priority="127" id="{2FF0ADE3-8205-4236-95FF-25A6D21A6829}">
            <xm:f>OR(入力フォーム!$H$31="✕")</xm:f>
            <x14:dxf>
              <font>
                <color theme="2" tint="-0.24994659260841701"/>
              </font>
            </x14:dxf>
          </x14:cfRule>
          <x14:cfRule type="expression" priority="301" id="{47791572-873A-43A1-A356-AC0F104ED294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CD30:CG30</xm:sqref>
        </x14:conditionalFormatting>
        <x14:conditionalFormatting xmlns:xm="http://schemas.microsoft.com/office/excel/2006/main">
          <x14:cfRule type="expression" priority="300" id="{14A871A0-FA31-4038-88BA-29AA56660A44}">
            <xm:f>入力フォーム!$E$31&lt;&gt;""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BW21:CE21</xm:sqref>
        </x14:conditionalFormatting>
        <x14:conditionalFormatting xmlns:xm="http://schemas.microsoft.com/office/excel/2006/main">
          <x14:cfRule type="expression" priority="299" id="{D29061BD-32B3-4DCA-8A5C-E8144F60807E}">
            <xm:f>入力フォーム!$E$31&lt;&gt;""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CE21</xm:sqref>
        </x14:conditionalFormatting>
        <x14:conditionalFormatting xmlns:xm="http://schemas.microsoft.com/office/excel/2006/main">
          <x14:cfRule type="expression" priority="298" id="{C9DDB402-0FEF-4792-92AD-93A7A1C6B338}">
            <xm:f>入力フォーム!$M$31&lt;&gt;""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BZ23:CA29</xm:sqref>
        </x14:conditionalFormatting>
        <x14:conditionalFormatting xmlns:xm="http://schemas.microsoft.com/office/excel/2006/main">
          <x14:cfRule type="expression" priority="297" id="{9C5DDD05-0E58-43A2-A9DC-21E5257BE01C}">
            <xm:f>入力フォーム!$M$31&lt;&gt;""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CB26:CC26</xm:sqref>
        </x14:conditionalFormatting>
        <x14:conditionalFormatting xmlns:xm="http://schemas.microsoft.com/office/excel/2006/main">
          <x14:cfRule type="expression" priority="296" id="{C47BEA18-1F69-4E5A-80CD-8991B5EDDE47}">
            <xm:f>入力フォーム!$N$31&lt;&gt;""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CC27:CC31</xm:sqref>
        </x14:conditionalFormatting>
        <x14:conditionalFormatting xmlns:xm="http://schemas.microsoft.com/office/excel/2006/main">
          <x14:cfRule type="expression" priority="295" id="{EEE7AFF1-8C15-4BB3-ADC4-3606D0BA339A}">
            <xm:f>入力フォーム!$N$31&lt;&gt;""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BZ32:CG35</xm:sqref>
        </x14:conditionalFormatting>
        <x14:conditionalFormatting xmlns:xm="http://schemas.microsoft.com/office/excel/2006/main">
          <x14:cfRule type="expression" priority="14" id="{77E74EEF-5A20-4486-9F1C-006D5F3C4383}">
            <xm:f>OR(入力フォーム!$AA$31="✕")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94" id="{7B2961B7-F094-4AC1-BD14-6B1774D6D3EE}">
            <xm:f>入力フォーム!$N$31&lt;&gt;""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BZ32:CA37</xm:sqref>
        </x14:conditionalFormatting>
        <x14:conditionalFormatting xmlns:xm="http://schemas.microsoft.com/office/excel/2006/main">
          <x14:cfRule type="expression" priority="17" id="{898F879A-D6B4-4485-9549-7F6CB37C5C8C}">
            <xm:f>OR(入力フォーム!$O$31="✕")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93" id="{BED16193-84E8-4A51-9B56-926BD2D405A9}">
            <xm:f>入力フォーム!$N$31&lt;&gt;""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CF32:CG37</xm:sqref>
        </x14:conditionalFormatting>
        <x14:conditionalFormatting xmlns:xm="http://schemas.microsoft.com/office/excel/2006/main">
          <x14:cfRule type="expression" priority="292" id="{91CB8473-9844-4545-AE4A-60067C24F3EF}">
            <xm:f>入力フォーム!$N$31&lt;&gt;""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BZ37:CG37</xm:sqref>
        </x14:conditionalFormatting>
        <x14:conditionalFormatting xmlns:xm="http://schemas.microsoft.com/office/excel/2006/main">
          <x14:cfRule type="expression" priority="291" id="{C6D342F4-2E7F-4226-A3A2-F5261631FB2B}">
            <xm:f>入力フォーム!$P$29&lt;&gt;""</xm:f>
            <x14:dxf>
              <font>
                <color auto="1"/>
              </font>
            </x14:dxf>
          </x14:cfRule>
          <xm:sqref>BN37:BO37</xm:sqref>
        </x14:conditionalFormatting>
        <x14:conditionalFormatting xmlns:xm="http://schemas.microsoft.com/office/excel/2006/main">
          <x14:cfRule type="expression" priority="290" id="{DFCDC613-0AE7-4543-AEA4-2749F5F6BF03}">
            <xm:f>入力フォーム!$T$29&lt;&gt;""</xm:f>
            <x14:dxf>
              <font>
                <color auto="1"/>
              </font>
            </x14:dxf>
          </x14:cfRule>
          <xm:sqref>BL37:BM37</xm:sqref>
        </x14:conditionalFormatting>
        <x14:conditionalFormatting xmlns:xm="http://schemas.microsoft.com/office/excel/2006/main">
          <x14:cfRule type="expression" priority="289" id="{382218F9-04E0-4925-9556-DFB0D4E5EAFC}">
            <xm:f>入力フォーム!$X$29&lt;&gt;""</xm:f>
            <x14:dxf>
              <font>
                <color auto="1"/>
              </font>
            </x14:dxf>
          </x14:cfRule>
          <xm:sqref>BJ37:BK37</xm:sqref>
        </x14:conditionalFormatting>
        <x14:conditionalFormatting xmlns:xm="http://schemas.microsoft.com/office/excel/2006/main">
          <x14:cfRule type="expression" priority="288" id="{EB906B0F-C4A1-4B9D-99C5-0FF6854FED49}">
            <xm:f>入力フォーム!$AB$35&lt;&gt;""</xm:f>
            <x14:dxf>
              <font>
                <color auto="1"/>
              </font>
            </x14:dxf>
          </x14:cfRule>
          <x14:cfRule type="expression" priority="1" id="{53A626B4-D126-4020-A734-D3F5DD1E59E9}">
            <xm:f>入力フォーム!$AB$29&lt;&gt;""</xm:f>
            <x14:dxf>
              <font>
                <color auto="1"/>
              </font>
            </x14:dxf>
          </x14:cfRule>
          <xm:sqref>BH37:BI37</xm:sqref>
        </x14:conditionalFormatting>
        <x14:conditionalFormatting xmlns:xm="http://schemas.microsoft.com/office/excel/2006/main">
          <x14:cfRule type="expression" priority="287" id="{538673A5-C2E8-48D0-A9E2-49332B63684D}">
            <xm:f>入力フォーム!$AB$30&lt;&gt;""</xm:f>
            <x14:dxf>
              <font>
                <color auto="1"/>
              </font>
            </x14:dxf>
          </x14:cfRule>
          <xm:sqref>BQ37:BR37</xm:sqref>
        </x14:conditionalFormatting>
        <x14:conditionalFormatting xmlns:xm="http://schemas.microsoft.com/office/excel/2006/main">
          <x14:cfRule type="expression" priority="286" id="{827F90CF-3CF3-4A6D-922F-E234CACB3383}">
            <xm:f>入力フォーム!$P$30&lt;&gt;""</xm:f>
            <x14:dxf>
              <font>
                <color auto="1"/>
              </font>
            </x14:dxf>
          </x14:cfRule>
          <xm:sqref>BW37:BX37</xm:sqref>
        </x14:conditionalFormatting>
        <x14:conditionalFormatting xmlns:xm="http://schemas.microsoft.com/office/excel/2006/main">
          <x14:cfRule type="expression" priority="285" id="{D9265414-683C-448B-AB3E-6C2C1431C5E8}">
            <xm:f>入力フォーム!$T$30&lt;&gt;""</xm:f>
            <x14:dxf>
              <font>
                <color auto="1"/>
              </font>
            </x14:dxf>
          </x14:cfRule>
          <xm:sqref>BU37:BV37</xm:sqref>
        </x14:conditionalFormatting>
        <x14:conditionalFormatting xmlns:xm="http://schemas.microsoft.com/office/excel/2006/main">
          <x14:cfRule type="expression" priority="284" id="{7AE6AE63-906B-4C51-9511-D0F568D3F355}">
            <xm:f>入力フォーム!$X$30&lt;&gt;""</xm:f>
            <x14:dxf>
              <font>
                <b val="0"/>
                <i val="0"/>
                <color auto="1"/>
              </font>
            </x14:dxf>
          </x14:cfRule>
          <xm:sqref>BS37:BT37</xm:sqref>
        </x14:conditionalFormatting>
        <x14:conditionalFormatting xmlns:xm="http://schemas.microsoft.com/office/excel/2006/main">
          <x14:cfRule type="expression" priority="283" id="{608B47D5-FE11-40ED-AB45-CDAC0B0EF8A6}">
            <xm:f>入力フォーム!$P$31&lt;&gt;""</xm:f>
            <x14:dxf>
              <font>
                <color auto="1"/>
              </font>
            </x14:dxf>
          </x14:cfRule>
          <xm:sqref>CF37:CG37</xm:sqref>
        </x14:conditionalFormatting>
        <x14:conditionalFormatting xmlns:xm="http://schemas.microsoft.com/office/excel/2006/main">
          <x14:cfRule type="expression" priority="282" id="{C0E1574E-999E-4893-AA6F-E12E3F2A54EE}">
            <xm:f>入力フォーム!$T$31&lt;&gt;""</xm:f>
            <x14:dxf>
              <font>
                <color auto="1"/>
              </font>
            </x14:dxf>
          </x14:cfRule>
          <xm:sqref>CD37:CE37</xm:sqref>
        </x14:conditionalFormatting>
        <x14:conditionalFormatting xmlns:xm="http://schemas.microsoft.com/office/excel/2006/main">
          <x14:cfRule type="expression" priority="281" id="{22C332D6-D4DD-48B4-9218-B87E67E9BEA7}">
            <xm:f>入力フォーム!$X$31&lt;&gt;""</xm:f>
            <x14:dxf>
              <font>
                <color auto="1"/>
              </font>
            </x14:dxf>
          </x14:cfRule>
          <xm:sqref>CB37:CC37</xm:sqref>
        </x14:conditionalFormatting>
        <x14:conditionalFormatting xmlns:xm="http://schemas.microsoft.com/office/excel/2006/main">
          <x14:cfRule type="expression" priority="280" id="{71E77812-96D8-4C18-BD88-B8C718DCEC44}">
            <xm:f>入力フォーム!$AB$31&lt;&gt;""</xm:f>
            <x14:dxf>
              <font>
                <color auto="1"/>
              </font>
            </x14:dxf>
          </x14:cfRule>
          <xm:sqref>BZ37:CA37</xm:sqref>
        </x14:conditionalFormatting>
        <x14:conditionalFormatting xmlns:xm="http://schemas.microsoft.com/office/excel/2006/main">
          <x14:cfRule type="expression" priority="279" id="{3FF947E4-B9E2-4BFD-A717-7387DB20C59A}">
            <xm:f>入力フォーム!$P$16&lt;&gt;""</xm:f>
            <x14:dxf>
              <font>
                <color auto="1"/>
              </font>
            </x14:dxf>
          </x14:cfRule>
          <xm:sqref>BE49</xm:sqref>
        </x14:conditionalFormatting>
        <x14:conditionalFormatting xmlns:xm="http://schemas.microsoft.com/office/excel/2006/main">
          <x14:cfRule type="expression" priority="278" id="{2CA1CFD8-55C1-43E3-BB18-DA50F8B8840D}">
            <xm:f>入力フォーム!$T$16&lt;&gt;""</xm:f>
            <x14:dxf>
              <font>
                <color auto="1"/>
              </font>
            </x14:dxf>
          </x14:cfRule>
          <xm:sqref>BD49</xm:sqref>
        </x14:conditionalFormatting>
        <x14:conditionalFormatting xmlns:xm="http://schemas.microsoft.com/office/excel/2006/main">
          <x14:cfRule type="expression" priority="277" id="{02EB645A-D0CC-4B85-B000-B9BEFE9D82C8}">
            <xm:f>入力フォーム!$X$16&lt;&gt;""</xm:f>
            <x14:dxf>
              <font>
                <color auto="1"/>
              </font>
            </x14:dxf>
          </x14:cfRule>
          <xm:sqref>BC49</xm:sqref>
        </x14:conditionalFormatting>
        <x14:conditionalFormatting xmlns:xm="http://schemas.microsoft.com/office/excel/2006/main">
          <x14:cfRule type="expression" priority="276" id="{91110AEC-6394-4A72-9CEB-46D073A06F36}">
            <xm:f>入力フォーム!$AB$16&lt;&gt;""</xm:f>
            <x14:dxf>
              <font>
                <color auto="1"/>
              </font>
            </x14:dxf>
          </x14:cfRule>
          <xm:sqref>BB49</xm:sqref>
        </x14:conditionalFormatting>
        <x14:conditionalFormatting xmlns:xm="http://schemas.microsoft.com/office/excel/2006/main">
          <x14:cfRule type="expression" priority="275" id="{82ACD211-7332-4F1A-B4AF-6A18E2D980AA}">
            <xm:f>入力フォーム!$P$15&lt;&gt;""</xm:f>
            <x14:dxf>
              <font>
                <color auto="1"/>
              </font>
            </x14:dxf>
          </x14:cfRule>
          <xm:sqref>BA49</xm:sqref>
        </x14:conditionalFormatting>
        <x14:conditionalFormatting xmlns:xm="http://schemas.microsoft.com/office/excel/2006/main">
          <x14:cfRule type="expression" priority="274" id="{73CD9401-8B4F-47B6-A210-698C6FDD9C4A}">
            <xm:f>入力フォーム!$T$15&lt;&gt;""</xm:f>
            <x14:dxf>
              <font>
                <color auto="1"/>
              </font>
            </x14:dxf>
          </x14:cfRule>
          <xm:sqref>AZ49</xm:sqref>
        </x14:conditionalFormatting>
        <x14:conditionalFormatting xmlns:xm="http://schemas.microsoft.com/office/excel/2006/main">
          <x14:cfRule type="expression" priority="273" id="{E4E8054C-40B1-413E-8106-90666714B206}">
            <xm:f>入力フォーム!$X$15&lt;&gt;""</xm:f>
            <x14:dxf>
              <font>
                <color auto="1"/>
              </font>
            </x14:dxf>
          </x14:cfRule>
          <xm:sqref>AY49</xm:sqref>
        </x14:conditionalFormatting>
        <x14:conditionalFormatting xmlns:xm="http://schemas.microsoft.com/office/excel/2006/main">
          <x14:cfRule type="expression" priority="272" id="{9598C306-35A3-4636-9CF5-C14798393DD5}">
            <xm:f>入力フォーム!$AB$15&lt;&gt;""</xm:f>
            <x14:dxf>
              <font>
                <color auto="1"/>
              </font>
            </x14:dxf>
          </x14:cfRule>
          <xm:sqref>AX49</xm:sqref>
        </x14:conditionalFormatting>
        <x14:conditionalFormatting xmlns:xm="http://schemas.microsoft.com/office/excel/2006/main">
          <x14:cfRule type="expression" priority="271" id="{F34D1441-8639-49C4-B741-BB8F04FB5B52}">
            <xm:f>入力フォーム!$P$14&lt;&gt;""</xm:f>
            <x14:dxf>
              <font>
                <color auto="1"/>
              </font>
            </x14:dxf>
          </x14:cfRule>
          <xm:sqref>AW49</xm:sqref>
        </x14:conditionalFormatting>
        <x14:conditionalFormatting xmlns:xm="http://schemas.microsoft.com/office/excel/2006/main">
          <x14:cfRule type="expression" priority="270" id="{7AA20D6E-D7F3-4B8F-B71F-614CFDF24D6C}">
            <xm:f>入力フォーム!$T$14&lt;&gt;""</xm:f>
            <x14:dxf>
              <font>
                <color auto="1"/>
              </font>
            </x14:dxf>
          </x14:cfRule>
          <xm:sqref>AV49</xm:sqref>
        </x14:conditionalFormatting>
        <x14:conditionalFormatting xmlns:xm="http://schemas.microsoft.com/office/excel/2006/main">
          <x14:cfRule type="expression" priority="269" id="{25905E06-361C-4820-868A-601BE6B6AD7A}">
            <xm:f>入力フォーム!$X$14&lt;&gt;""</xm:f>
            <x14:dxf>
              <font>
                <color auto="1"/>
              </font>
            </x14:dxf>
          </x14:cfRule>
          <xm:sqref>AU49</xm:sqref>
        </x14:conditionalFormatting>
        <x14:conditionalFormatting xmlns:xm="http://schemas.microsoft.com/office/excel/2006/main">
          <x14:cfRule type="expression" priority="268" id="{DA197D4E-F768-466E-BA6E-DA6759D87006}">
            <xm:f>入力フォーム!$AB$14&lt;&gt;""</xm:f>
            <x14:dxf>
              <font>
                <color auto="1"/>
              </font>
            </x14:dxf>
          </x14:cfRule>
          <xm:sqref>AT49</xm:sqref>
        </x14:conditionalFormatting>
        <x14:conditionalFormatting xmlns:xm="http://schemas.microsoft.com/office/excel/2006/main">
          <x14:cfRule type="expression" priority="161" id="{ACC52B2A-EEF8-4D7E-AC72-F9F24880B4C0}">
            <xm:f>OR(入力フォーム!$H$14="✕")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7" id="{D1F201AC-501A-4B3C-B6EC-ACB1DCBD04AE}">
            <xm:f>入力フォーム!$E$14&lt;&gt;""</xm:f>
            <x14:dxf>
              <fill>
                <patternFill>
                  <bgColor theme="7" tint="0.79998168889431442"/>
                </patternFill>
              </fill>
            </x14:dxf>
          </x14:cfRule>
          <xm:sqref>AT34:AW42</xm:sqref>
        </x14:conditionalFormatting>
        <x14:conditionalFormatting xmlns:xm="http://schemas.microsoft.com/office/excel/2006/main">
          <x14:cfRule type="expression" priority="162" id="{5DE2D6E8-616F-4F8E-AA90-1C27C1DD752D}">
            <xm:f>OR(入力フォーム!$H$15="✕")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6" id="{A7DA72B6-0838-47FC-A446-1D8AED8D075D}">
            <xm:f>入力フォーム!$E$15&gt;""</xm:f>
            <x14:dxf>
              <fill>
                <patternFill>
                  <bgColor theme="7" tint="0.79998168889431442"/>
                </patternFill>
              </fill>
            </x14:dxf>
          </x14:cfRule>
          <xm:sqref>AX34:BA42</xm:sqref>
        </x14:conditionalFormatting>
        <x14:conditionalFormatting xmlns:xm="http://schemas.microsoft.com/office/excel/2006/main">
          <x14:cfRule type="expression" priority="163" id="{3482DA0C-8E74-4F23-8754-BFDB351BBB5B}">
            <xm:f>OR(入力フォーム!$H$16="✕")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5" id="{C486F508-AE39-4442-B792-C0B0CF6A5666}">
            <xm:f>入力フォーム!$E$16&lt;&gt;""</xm:f>
            <x14:dxf>
              <fill>
                <patternFill>
                  <bgColor theme="7" tint="0.79998168889431442"/>
                </patternFill>
              </fill>
            </x14:dxf>
          </x14:cfRule>
          <xm:sqref>BB34:BE42</xm:sqref>
        </x14:conditionalFormatting>
        <x14:conditionalFormatting xmlns:xm="http://schemas.microsoft.com/office/excel/2006/main">
          <x14:cfRule type="expression" priority="264" id="{DEBB9480-D78D-4491-BAF3-BB7A646FC6B0}">
            <xm:f>入力フォーム!$N$14&lt;&gt;""</xm:f>
            <x14:dxf>
              <fill>
                <patternFill>
                  <bgColor rgb="FFFEFEF0"/>
                </patternFill>
              </fill>
            </x14:dxf>
          </x14:cfRule>
          <xm:sqref>AT44:AW49</xm:sqref>
        </x14:conditionalFormatting>
        <x14:conditionalFormatting xmlns:xm="http://schemas.microsoft.com/office/excel/2006/main">
          <x14:cfRule type="expression" priority="263" id="{AD328F5F-CC10-4235-9390-BE3636F0DDB8}">
            <xm:f>入力フォーム!$N$15&lt;&gt;""</xm:f>
            <x14:dxf>
              <fill>
                <patternFill>
                  <bgColor rgb="FFFEFEF0"/>
                </patternFill>
              </fill>
            </x14:dxf>
          </x14:cfRule>
          <xm:sqref>AX44:BA49</xm:sqref>
        </x14:conditionalFormatting>
        <x14:conditionalFormatting xmlns:xm="http://schemas.microsoft.com/office/excel/2006/main">
          <x14:cfRule type="expression" priority="262" id="{4EDEFD75-BDB8-4B11-AA71-EB538C55F174}">
            <xm:f>入力フォーム!$N$16&lt;&gt;""</xm:f>
            <x14:dxf>
              <fill>
                <patternFill>
                  <bgColor rgb="FFFEFEF0"/>
                </patternFill>
              </fill>
            </x14:dxf>
          </x14:cfRule>
          <xm:sqref>BB44:BE49</xm:sqref>
        </x14:conditionalFormatting>
        <x14:conditionalFormatting xmlns:xm="http://schemas.microsoft.com/office/excel/2006/main">
          <x14:cfRule type="expression" priority="146" id="{BAF6F80A-E3FA-4E5D-96C8-17288BFF146F}">
            <xm:f>OR(入力フォーム!$H$29="✕")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1" id="{2280E74A-530D-493F-8FCA-9B0A087F71D1}">
            <xm:f>入力フォーム!$E$29&lt;&gt;""</xm:f>
            <x14:dxf>
              <fill>
                <patternFill>
                  <bgColor theme="9" tint="0.79998168889431442"/>
                </patternFill>
              </fill>
            </x14:dxf>
          </x14:cfRule>
          <xm:sqref>BL22:BO30</xm:sqref>
        </x14:conditionalFormatting>
        <x14:conditionalFormatting xmlns:xm="http://schemas.microsoft.com/office/excel/2006/main">
          <x14:cfRule type="expression" priority="145" id="{0D2D149A-EEB3-435A-B822-39B0D873AEC2}">
            <xm:f>OR(入力フォーム!$H$30="✕")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0" id="{66445810-374E-4CA6-BAB6-069A72EF3F0B}">
            <xm:f>入力フォーム!$E$30&lt;&gt;""</xm:f>
            <x14:dxf>
              <fill>
                <patternFill>
                  <bgColor theme="9" tint="0.79998168889431442"/>
                </patternFill>
              </fill>
            </x14:dxf>
          </x14:cfRule>
          <xm:sqref>BU22:BX30</xm:sqref>
        </x14:conditionalFormatting>
        <x14:conditionalFormatting xmlns:xm="http://schemas.microsoft.com/office/excel/2006/main">
          <x14:cfRule type="expression" priority="144" id="{6265568E-CD49-47F7-A5B3-2ECE0C016D59}">
            <xm:f>OR(入力フォーム!$H$31="✕")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9" id="{C5153BAA-B170-40F7-947D-C830F516A2E8}">
            <xm:f>入力フォーム!$E$31&lt;&gt;""</xm:f>
            <x14:dxf>
              <fill>
                <patternFill>
                  <bgColor theme="9" tint="0.79998168889431442"/>
                </patternFill>
              </fill>
            </x14:dxf>
          </x14:cfRule>
          <xm:sqref>CD22:CG30</xm:sqref>
        </x14:conditionalFormatting>
        <x14:conditionalFormatting xmlns:xm="http://schemas.microsoft.com/office/excel/2006/main">
          <x14:cfRule type="expression" priority="258" id="{B43A6D5E-35F3-464D-BE1D-134C1F9661F7}">
            <xm:f>入力フォーム!$N$29&lt;&gt;""</xm:f>
            <x14:dxf>
              <fill>
                <patternFill>
                  <bgColor rgb="FFF1F7ED"/>
                </patternFill>
              </fill>
            </x14:dxf>
          </x14:cfRule>
          <xm:sqref>BH32:BO37</xm:sqref>
        </x14:conditionalFormatting>
        <x14:conditionalFormatting xmlns:xm="http://schemas.microsoft.com/office/excel/2006/main">
          <x14:cfRule type="expression" priority="257" id="{6D961B5C-2E33-414F-8BA3-E9CB9AAD5299}">
            <xm:f>入力フォーム!$N$30&lt;&gt;""</xm:f>
            <x14:dxf>
              <fill>
                <patternFill>
                  <bgColor rgb="FFF1F7ED"/>
                </patternFill>
              </fill>
            </x14:dxf>
          </x14:cfRule>
          <xm:sqref>BQ32:BX37</xm:sqref>
        </x14:conditionalFormatting>
        <x14:conditionalFormatting xmlns:xm="http://schemas.microsoft.com/office/excel/2006/main">
          <x14:cfRule type="expression" priority="256" id="{A4C2B748-630F-4E65-BEDE-95557BA63F0C}">
            <xm:f>入力フォーム!$N$31&lt;&gt;""</xm:f>
            <x14:dxf>
              <fill>
                <patternFill>
                  <bgColor rgb="FFF1F7ED"/>
                </patternFill>
              </fill>
            </x14:dxf>
          </x14:cfRule>
          <xm:sqref>BZ32:CG37</xm:sqref>
        </x14:conditionalFormatting>
        <x14:conditionalFormatting xmlns:xm="http://schemas.microsoft.com/office/excel/2006/main">
          <x14:cfRule type="expression" priority="255" id="{E7596456-FE08-4B3E-9255-FF57F5C40FDD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AV7:AY11</xm:sqref>
        </x14:conditionalFormatting>
        <x14:conditionalFormatting xmlns:xm="http://schemas.microsoft.com/office/excel/2006/main">
          <x14:cfRule type="expression" priority="254" id="{D538170D-A7FB-4404-AEB2-BE98AB263E7E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AV12:AY12</xm:sqref>
        </x14:conditionalFormatting>
        <x14:conditionalFormatting xmlns:xm="http://schemas.microsoft.com/office/excel/2006/main">
          <x14:cfRule type="expression" priority="126" id="{40D415F0-F2F0-448C-B920-43E41DC906D4}">
            <xm:f>OR(入力フォーム!$H$35="✕")</xm:f>
            <x14:dxf>
              <font>
                <color theme="2" tint="-0.24994659260841701"/>
              </font>
            </x14:dxf>
          </x14:cfRule>
          <x14:cfRule type="expression" priority="253" id="{1B9D2A48-8DE7-4CA3-9889-F2AA7923442A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 style="thin">
                  <color rgb="FFA7918D"/>
                </bottom>
                <vertical/>
                <horizontal/>
              </border>
            </x14:dxf>
          </x14:cfRule>
          <xm:sqref>AV13:AY13</xm:sqref>
        </x14:conditionalFormatting>
        <x14:conditionalFormatting xmlns:xm="http://schemas.microsoft.com/office/excel/2006/main">
          <x14:cfRule type="expression" priority="252" id="{EFC8C6B8-8417-4C21-A2B2-C130A7B58BB4}">
            <xm:f>入力フォーム!$E$35&lt;&gt;""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AW6</xm:sqref>
        </x14:conditionalFormatting>
        <x14:conditionalFormatting xmlns:xm="http://schemas.microsoft.com/office/excel/2006/main">
          <x14:cfRule type="expression" priority="251" id="{ED6DE63C-FA69-4047-8A13-06AF3BE5C837}">
            <xm:f>入力フォーム!$N$35&lt;&gt;""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AV15:AY18</xm:sqref>
        </x14:conditionalFormatting>
        <x14:conditionalFormatting xmlns:xm="http://schemas.microsoft.com/office/excel/2006/main">
          <x14:cfRule type="expression" priority="113" id="{91C90D4D-076F-4D58-B349-06159C4B7DC3}">
            <xm:f>OR(入力フォーム!$O$35="✕")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0" id="{22D7A629-D9F9-40EE-AB92-8091A795B24E}">
            <xm:f>入力フォーム!$N$35&lt;&gt;""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AY15:AY18</xm:sqref>
        </x14:conditionalFormatting>
        <x14:conditionalFormatting xmlns:xm="http://schemas.microsoft.com/office/excel/2006/main">
          <x14:cfRule type="expression" priority="110" id="{947E2C39-092C-404A-A0A4-4FD17F659121}">
            <xm:f>OR(入力フォーム!$AA$35="✕")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9" id="{3CEF1768-538A-4126-8E5F-7D5B1FE5BE69}">
            <xm:f>入力フォーム!$N$35&lt;&gt;""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AV15:AV18</xm:sqref>
        </x14:conditionalFormatting>
        <x14:conditionalFormatting xmlns:xm="http://schemas.microsoft.com/office/excel/2006/main">
          <x14:cfRule type="expression" priority="248" id="{15C0504B-A8D1-4E17-951B-7AEE2E4EEA99}">
            <xm:f>入力フォーム!$N$35&lt;&gt;""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AX14</xm:sqref>
        </x14:conditionalFormatting>
        <x14:conditionalFormatting xmlns:xm="http://schemas.microsoft.com/office/excel/2006/main">
          <x14:cfRule type="expression" priority="247" id="{C7AF30D0-340C-4382-A2AF-ED8B65DC9179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BA7:BD11</xm:sqref>
        </x14:conditionalFormatting>
        <x14:conditionalFormatting xmlns:xm="http://schemas.microsoft.com/office/excel/2006/main">
          <x14:cfRule type="expression" priority="246" id="{A09AD948-8CEB-46FC-955E-69D90836A2F1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BA12:BD12</xm:sqref>
        </x14:conditionalFormatting>
        <x14:conditionalFormatting xmlns:xm="http://schemas.microsoft.com/office/excel/2006/main">
          <x14:cfRule type="expression" priority="125" id="{5416B0E9-4F90-4CD5-B4FA-A60ACFC5007F}">
            <xm:f>OR(入力フォーム!$H$36="✕")</xm:f>
            <x14:dxf>
              <font>
                <color theme="2" tint="-0.24994659260841701"/>
              </font>
            </x14:dxf>
          </x14:cfRule>
          <x14:cfRule type="expression" priority="245" id="{691FCD98-FC75-47DF-B55F-BB0D9C6E9E12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BA13:BD13</xm:sqref>
        </x14:conditionalFormatting>
        <x14:conditionalFormatting xmlns:xm="http://schemas.microsoft.com/office/excel/2006/main">
          <x14:cfRule type="expression" priority="244" id="{0EE98DE7-D019-4C7A-A1CB-3F9F1F954BFD}">
            <xm:f>入力フォーム!$E$36&lt;&gt;""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BB6</xm:sqref>
        </x14:conditionalFormatting>
        <x14:conditionalFormatting xmlns:xm="http://schemas.microsoft.com/office/excel/2006/main">
          <x14:cfRule type="expression" priority="243" id="{304966A1-E37B-42D4-94F8-9382F97F60F2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BF7:BI11</xm:sqref>
        </x14:conditionalFormatting>
        <x14:conditionalFormatting xmlns:xm="http://schemas.microsoft.com/office/excel/2006/main">
          <x14:cfRule type="expression" priority="242" id="{8A149B80-FD23-4570-B187-D95A84C5977F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BF12:BI12</xm:sqref>
        </x14:conditionalFormatting>
        <x14:conditionalFormatting xmlns:xm="http://schemas.microsoft.com/office/excel/2006/main">
          <x14:cfRule type="expression" priority="124" id="{0DF07FA6-15FD-48F4-9AEE-84ABC4D6F4D7}">
            <xm:f>OR(入力フォーム!$H$37="✕")</xm:f>
            <x14:dxf>
              <font>
                <color theme="2" tint="-0.24994659260841701"/>
              </font>
            </x14:dxf>
          </x14:cfRule>
          <x14:cfRule type="expression" priority="241" id="{4C26001B-2573-4EBA-A5B3-D28964E7A86C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BF13:BI13</xm:sqref>
        </x14:conditionalFormatting>
        <x14:conditionalFormatting xmlns:xm="http://schemas.microsoft.com/office/excel/2006/main">
          <x14:cfRule type="expression" priority="240" id="{6BD6BBBA-A2D0-45B0-9341-0B6476469A0B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BK7:BN11</xm:sqref>
        </x14:conditionalFormatting>
        <x14:conditionalFormatting xmlns:xm="http://schemas.microsoft.com/office/excel/2006/main">
          <x14:cfRule type="expression" priority="239" id="{1DB3892C-472F-454F-BC72-D53BBF7978EB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BK12:BN12</xm:sqref>
        </x14:conditionalFormatting>
        <x14:conditionalFormatting xmlns:xm="http://schemas.microsoft.com/office/excel/2006/main">
          <x14:cfRule type="expression" priority="123" id="{51D254C8-860A-427B-B62C-36A67A083E9A}">
            <xm:f>OR(入力フォーム!$H$38="✕")</xm:f>
            <x14:dxf>
              <font>
                <color theme="2" tint="-0.24994659260841701"/>
              </font>
            </x14:dxf>
          </x14:cfRule>
          <x14:cfRule type="expression" priority="238" id="{72E0459D-1AD4-4684-A0C5-D22D4AB76A90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BK13:BN13</xm:sqref>
        </x14:conditionalFormatting>
        <x14:conditionalFormatting xmlns:xm="http://schemas.microsoft.com/office/excel/2006/main">
          <x14:cfRule type="expression" priority="237" id="{45591C21-8D42-488C-BD10-6CC3B092A3FF}">
            <xm:f>入力フォーム!$E$38&lt;&gt;""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BH6:BL6</xm:sqref>
        </x14:conditionalFormatting>
        <x14:conditionalFormatting xmlns:xm="http://schemas.microsoft.com/office/excel/2006/main">
          <x14:cfRule type="expression" priority="236" id="{34E4F417-22AB-4553-B8BA-D9CC48E2EC17}">
            <xm:f>入力フォーム!$E$37&lt;&gt;""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</border>
            </x14:dxf>
          </x14:cfRule>
          <xm:sqref>BC6:BG6</xm:sqref>
        </x14:conditionalFormatting>
        <x14:conditionalFormatting xmlns:xm="http://schemas.microsoft.com/office/excel/2006/main">
          <x14:cfRule type="expression" priority="109" id="{B8700476-6074-4404-AC6C-C6617981B0B3}">
            <xm:f>OR(入力フォーム!$O$36="✕")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5" id="{33EA650A-382B-454C-ADF0-0B4C9169D9E8}">
            <xm:f>入力フォーム!$N$36&lt;&gt;""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BD15:BD18</xm:sqref>
        </x14:conditionalFormatting>
        <x14:conditionalFormatting xmlns:xm="http://schemas.microsoft.com/office/excel/2006/main">
          <x14:cfRule type="expression" priority="106" id="{587FC606-C6E8-4AB9-B33B-953FA7997B7F}">
            <xm:f>OR(入力フォーム!$AA$36="✕")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4" id="{A5BF8970-A6E7-425F-87CD-D10D2533EC3A}">
            <xm:f>入力フォーム!$N$36&lt;&gt;""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BA15:BA18</xm:sqref>
        </x14:conditionalFormatting>
        <x14:conditionalFormatting xmlns:xm="http://schemas.microsoft.com/office/excel/2006/main">
          <x14:cfRule type="expression" priority="233" id="{2D96635F-0444-4B92-98E2-8A4A32316AA4}">
            <xm:f>入力フォーム!$N$36&lt;&gt;""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BA15:BD18</xm:sqref>
        </x14:conditionalFormatting>
        <x14:conditionalFormatting xmlns:xm="http://schemas.microsoft.com/office/excel/2006/main">
          <x14:cfRule type="expression" priority="232" id="{91F7DDA4-3281-4C6D-89FD-332B8D5D52EA}">
            <xm:f>入力フォーム!$N$36&lt;&gt;""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BC14</xm:sqref>
        </x14:conditionalFormatting>
        <x14:conditionalFormatting xmlns:xm="http://schemas.microsoft.com/office/excel/2006/main">
          <x14:cfRule type="expression" priority="105" id="{2BC9B32E-BEF4-439D-81E5-7B7F78B629A7}">
            <xm:f>OR(入力フォーム!$O$37="✕")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1" id="{8093D988-29FD-43B3-8DD2-4447B27B9C33}">
            <xm:f>入力フォーム!$N$37&lt;&gt;""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BI15:BI18</xm:sqref>
        </x14:conditionalFormatting>
        <x14:conditionalFormatting xmlns:xm="http://schemas.microsoft.com/office/excel/2006/main">
          <x14:cfRule type="expression" priority="102" id="{AD609139-52BB-4507-902F-0A62B4925C0C}">
            <xm:f>OR(入力フォーム!$AA$37="✕")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0" id="{14A9A04B-A048-4D87-975B-5B8F9D2B1EEF}">
            <xm:f>入力フォーム!$N$37&lt;&gt;""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BF15:BF18</xm:sqref>
        </x14:conditionalFormatting>
        <x14:conditionalFormatting xmlns:xm="http://schemas.microsoft.com/office/excel/2006/main">
          <x14:cfRule type="expression" priority="229" id="{5AE841DB-00E3-472E-8918-76415983B7B0}">
            <xm:f>入力フォーム!$N$37&lt;&gt;""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BF15:BI18</xm:sqref>
        </x14:conditionalFormatting>
        <x14:conditionalFormatting xmlns:xm="http://schemas.microsoft.com/office/excel/2006/main">
          <x14:cfRule type="expression" priority="228" id="{D907059E-E397-4C04-8D98-3C22C9390432}">
            <xm:f>入力フォーム!$N$37&lt;&gt;""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BH14</xm:sqref>
        </x14:conditionalFormatting>
        <x14:conditionalFormatting xmlns:xm="http://schemas.microsoft.com/office/excel/2006/main">
          <x14:cfRule type="expression" priority="101" id="{27270395-6009-4509-9232-07B986F81B71}">
            <xm:f>OR(入力フォーム!$O$38="✕")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7" id="{FF6DF5F3-3B27-4DD6-98DB-0557882A5907}">
            <xm:f>入力フォーム!$N$38&lt;&gt;""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BN15:BN18</xm:sqref>
        </x14:conditionalFormatting>
        <x14:conditionalFormatting xmlns:xm="http://schemas.microsoft.com/office/excel/2006/main">
          <x14:cfRule type="expression" priority="98" id="{C3647529-DB0C-4977-8AA6-67D3A5D19A52}">
            <xm:f>OR(入力フォーム!$AA$38="✕")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6" id="{9B358E29-3D17-4897-930D-39D06FA79806}">
            <xm:f>入力フォーム!$N$38&lt;&gt;""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BK15:BK18</xm:sqref>
        </x14:conditionalFormatting>
        <x14:conditionalFormatting xmlns:xm="http://schemas.microsoft.com/office/excel/2006/main">
          <x14:cfRule type="expression" priority="225" id="{EF513CA4-E6CE-48D4-991F-34935661DA52}">
            <xm:f>入力フォーム!$N$38&lt;&gt;""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BK15:BN18</xm:sqref>
        </x14:conditionalFormatting>
        <x14:conditionalFormatting xmlns:xm="http://schemas.microsoft.com/office/excel/2006/main">
          <x14:cfRule type="expression" priority="224" id="{25EACC9A-FBDB-464F-B782-B595B0F0EBC5}">
            <xm:f>入力フォーム!$N$38&lt;&gt;""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BM14</xm:sqref>
        </x14:conditionalFormatting>
        <x14:conditionalFormatting xmlns:xm="http://schemas.microsoft.com/office/excel/2006/main">
          <x14:cfRule type="expression" priority="223" id="{BAF4188B-C862-445C-84DC-90C1C34615AA}">
            <xm:f>入力フォーム!$E$51&lt;&gt;""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F21:J21</xm:sqref>
        </x14:conditionalFormatting>
        <x14:conditionalFormatting xmlns:xm="http://schemas.microsoft.com/office/excel/2006/main">
          <x14:cfRule type="expression" priority="222" id="{9054A1B2-CDE3-479C-BD37-D8CF58B1E0EA}">
            <xm:f>入力フォーム!$E$50&lt;&gt;""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K21:O21</xm:sqref>
        </x14:conditionalFormatting>
        <x14:conditionalFormatting xmlns:xm="http://schemas.microsoft.com/office/excel/2006/main">
          <x14:cfRule type="expression" priority="221" id="{9F0DFCAB-21D1-432D-8AE2-13EB6C4448BD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P21:Z21</xm:sqref>
        </x14:conditionalFormatting>
        <x14:conditionalFormatting xmlns:xm="http://schemas.microsoft.com/office/excel/2006/main">
          <x14:cfRule type="expression" priority="220" id="{0C83AE6D-1A24-4907-BE90-CB95AE67928D}">
            <xm:f>入力フォーム!$E$42&lt;&gt;""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V6:Y6</xm:sqref>
        </x14:conditionalFormatting>
        <x14:conditionalFormatting xmlns:xm="http://schemas.microsoft.com/office/excel/2006/main">
          <x14:cfRule type="expression" priority="219" id="{BFBD78DD-F958-496F-AEFB-54F9BBEC2FA8}">
            <xm:f>入力フォーム!$E$43&lt;&gt;""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Q6:U6</xm:sqref>
        </x14:conditionalFormatting>
        <x14:conditionalFormatting xmlns:xm="http://schemas.microsoft.com/office/excel/2006/main">
          <x14:cfRule type="expression" priority="218" id="{4951F416-0A62-4E59-8903-1906D37041A9}">
            <xm:f>入力フォーム!$E$44&lt;&gt;""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L6:P6</xm:sqref>
        </x14:conditionalFormatting>
        <x14:conditionalFormatting xmlns:xm="http://schemas.microsoft.com/office/excel/2006/main">
          <x14:cfRule type="expression" priority="217" id="{48C4409E-D2FB-4AC1-81B5-E86A753B8404}">
            <xm:f>入力フォーム!$E$45&lt;&gt;""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G6:K6</xm:sqref>
        </x14:conditionalFormatting>
        <x14:conditionalFormatting xmlns:xm="http://schemas.microsoft.com/office/excel/2006/main">
          <x14:cfRule type="expression" priority="216" id="{467EDFB1-DC52-4A3D-A289-158C0FD133E8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T7:W11</xm:sqref>
        </x14:conditionalFormatting>
        <x14:conditionalFormatting xmlns:xm="http://schemas.microsoft.com/office/excel/2006/main">
          <x14:cfRule type="expression" priority="215" id="{CB845E11-0797-4A99-A468-753876461FB1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T12:W12</xm:sqref>
        </x14:conditionalFormatting>
        <x14:conditionalFormatting xmlns:xm="http://schemas.microsoft.com/office/excel/2006/main">
          <x14:cfRule type="expression" priority="122" id="{D911D3A6-D5AD-4147-AACA-7CA7C69C8F2E}">
            <xm:f>OR(入力フォーム!$H$42="✕")</xm:f>
            <x14:dxf>
              <font>
                <color theme="2" tint="-0.24994659260841701"/>
              </font>
            </x14:dxf>
          </x14:cfRule>
          <x14:cfRule type="expression" priority="214" id="{6253B52B-C5FA-4A3A-A188-2E5909EA8659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T13:W13</xm:sqref>
        </x14:conditionalFormatting>
        <x14:conditionalFormatting xmlns:xm="http://schemas.microsoft.com/office/excel/2006/main">
          <x14:cfRule type="expression" priority="213" id="{808C6FA1-B011-4300-95E4-C421F1E6C8E0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O7:R11</xm:sqref>
        </x14:conditionalFormatting>
        <x14:conditionalFormatting xmlns:xm="http://schemas.microsoft.com/office/excel/2006/main">
          <x14:cfRule type="expression" priority="212" id="{1058B593-9F90-4794-AAFD-0ED17FEE3B77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O12:R12</xm:sqref>
        </x14:conditionalFormatting>
        <x14:conditionalFormatting xmlns:xm="http://schemas.microsoft.com/office/excel/2006/main">
          <x14:cfRule type="expression" priority="121" id="{1C1E3332-6F3A-4B76-AAF7-EAA536B2B680}">
            <xm:f>OR(入力フォーム!$H$43="✕")</xm:f>
            <x14:dxf>
              <font>
                <color theme="2" tint="-0.24994659260841701"/>
              </font>
            </x14:dxf>
          </x14:cfRule>
          <x14:cfRule type="expression" priority="211" id="{9D42A18E-BE72-4266-A043-CE06043A7C91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O13:R13</xm:sqref>
        </x14:conditionalFormatting>
        <x14:conditionalFormatting xmlns:xm="http://schemas.microsoft.com/office/excel/2006/main">
          <x14:cfRule type="expression" priority="210" id="{47688B84-C5E0-4FE8-9389-5A10D60587ED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J7:M11</xm:sqref>
        </x14:conditionalFormatting>
        <x14:conditionalFormatting xmlns:xm="http://schemas.microsoft.com/office/excel/2006/main">
          <x14:cfRule type="expression" priority="209" id="{E181B35A-217D-4403-AF1D-783B31AA8D42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J12:M12</xm:sqref>
        </x14:conditionalFormatting>
        <x14:conditionalFormatting xmlns:xm="http://schemas.microsoft.com/office/excel/2006/main">
          <x14:cfRule type="expression" priority="120" id="{555DD020-8708-485D-95EC-9AA5F031C881}">
            <xm:f>OR(入力フォーム!$H$44="✕")</xm:f>
            <x14:dxf>
              <font>
                <color theme="2" tint="-0.24994659260841701"/>
              </font>
            </x14:dxf>
          </x14:cfRule>
          <x14:cfRule type="expression" priority="208" id="{F23E381D-7DFC-4FC3-8812-72430A3F0713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J13:M13</xm:sqref>
        </x14:conditionalFormatting>
        <x14:conditionalFormatting xmlns:xm="http://schemas.microsoft.com/office/excel/2006/main">
          <x14:cfRule type="expression" priority="207" id="{4291C13A-44F5-4252-AB68-46A015516B9C}">
            <xm:f>入力フォーム!$E$45&lt;&gt;""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E7:H11</xm:sqref>
        </x14:conditionalFormatting>
        <x14:conditionalFormatting xmlns:xm="http://schemas.microsoft.com/office/excel/2006/main">
          <x14:cfRule type="expression" priority="206" id="{CC76E7CF-C687-4278-8D6A-94F3CC92AD4B}">
            <xm:f>入力フォーム!$G$45&lt;&gt;""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E12:H12</xm:sqref>
        </x14:conditionalFormatting>
        <x14:conditionalFormatting xmlns:xm="http://schemas.microsoft.com/office/excel/2006/main">
          <x14:cfRule type="expression" priority="119" id="{99829125-438D-42C8-9CE7-285E094F0475}">
            <xm:f>OR(入力フォーム!$H$45="✕")</xm:f>
            <x14:dxf>
              <font>
                <color theme="2" tint="-0.24994659260841701"/>
              </font>
            </x14:dxf>
          </x14:cfRule>
          <x14:cfRule type="expression" priority="205" id="{D09E1268-A1D1-49CC-A248-876A58980872}">
            <xm:f>入力フォーム!$G$45&lt;&gt;""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E13:H13</xm:sqref>
        </x14:conditionalFormatting>
        <x14:conditionalFormatting xmlns:xm="http://schemas.microsoft.com/office/excel/2006/main">
          <x14:cfRule type="expression" priority="204" id="{18B9417E-09DE-4E33-95F3-1DF3D964B3C0}">
            <xm:f>入力フォーム!$N$42&lt;&gt;""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T15:W18</xm:sqref>
        </x14:conditionalFormatting>
        <x14:conditionalFormatting xmlns:xm="http://schemas.microsoft.com/office/excel/2006/main">
          <x14:cfRule type="expression" priority="97" id="{F2D2DF92-3310-4BA0-A8AA-F1A4B17737CA}">
            <xm:f>OR(入力フォーム!$O$42="✕")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3" id="{D8EA06F9-EB4D-4A25-A611-AEEB70DD078C}">
            <xm:f>入力フォーム!$N$42&lt;&gt;""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W15:W18</xm:sqref>
        </x14:conditionalFormatting>
        <x14:conditionalFormatting xmlns:xm="http://schemas.microsoft.com/office/excel/2006/main">
          <x14:cfRule type="expression" priority="202" id="{E2A27F43-312C-4A13-A3F5-C383C1AB3E47}">
            <xm:f>入力フォーム!$N$42&lt;&gt;""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T15:T18</xm:sqref>
        </x14:conditionalFormatting>
        <x14:conditionalFormatting xmlns:xm="http://schemas.microsoft.com/office/excel/2006/main">
          <x14:cfRule type="expression" priority="201" id="{4D8475E5-D987-4623-9537-982AABC7C355}">
            <xm:f>入力フォーム!$N$42&lt;&gt;""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V14</xm:sqref>
        </x14:conditionalFormatting>
        <x14:conditionalFormatting xmlns:xm="http://schemas.microsoft.com/office/excel/2006/main">
          <x14:cfRule type="expression" priority="200" id="{8A72B1BB-C7C1-42B3-AC9B-09A4DEC5E1D4}">
            <xm:f>入力フォーム!$N$43&lt;&gt;""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O15:R18</xm:sqref>
        </x14:conditionalFormatting>
        <x14:conditionalFormatting xmlns:xm="http://schemas.microsoft.com/office/excel/2006/main">
          <x14:cfRule type="expression" priority="93" id="{1B5992AF-88C3-458A-87DB-D795381BEF0F}">
            <xm:f>OR(入力フォーム!$O$43="✕")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9" id="{D68BA3A9-4F8B-4C42-8E15-4BC3EA84F742}">
            <xm:f>入力フォーム!$N$43&lt;&gt;""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R15:R18</xm:sqref>
        </x14:conditionalFormatting>
        <x14:conditionalFormatting xmlns:xm="http://schemas.microsoft.com/office/excel/2006/main">
          <x14:cfRule type="expression" priority="90" id="{EC4E3E34-3860-451C-A760-F28B2884486A}">
            <xm:f>OR(入力フォーム!$AA$43="✕")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8" id="{75D99CFA-B6BC-4ABD-8E58-17743C1ACFFD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O15:O18</xm:sqref>
        </x14:conditionalFormatting>
        <x14:conditionalFormatting xmlns:xm="http://schemas.microsoft.com/office/excel/2006/main">
          <x14:cfRule type="expression" priority="197" id="{9A84A831-4DA0-40D5-AC79-69D027A3D587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Q14</xm:sqref>
        </x14:conditionalFormatting>
        <x14:conditionalFormatting xmlns:xm="http://schemas.microsoft.com/office/excel/2006/main">
          <x14:cfRule type="expression" priority="196" id="{10DBA869-CCDB-4AB4-A349-7BD8E543766A}">
            <xm:f>入力フォーム!$N$43&lt;&gt;""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J15:M18</xm:sqref>
        </x14:conditionalFormatting>
        <x14:conditionalFormatting xmlns:xm="http://schemas.microsoft.com/office/excel/2006/main">
          <x14:cfRule type="expression" priority="89" id="{969FF62B-6CDF-4AE0-B00A-8E8461A5CFE6}">
            <xm:f>OR(入力フォーム!$O$44="✕")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5" id="{340A228D-A055-4CBE-962F-A50BD8B74C2B}">
            <xm:f>入力フォーム!$N$43&lt;&gt;""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M15:M18</xm:sqref>
        </x14:conditionalFormatting>
        <x14:conditionalFormatting xmlns:xm="http://schemas.microsoft.com/office/excel/2006/main">
          <x14:cfRule type="expression" priority="86" id="{5E94FB5A-7C5B-40D2-80D7-3CBAE3751C46}">
            <xm:f>OR(入力フォーム!$AA$44="✕")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4" id="{9402C6B8-83F3-49FB-A165-60FE76E031F3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J15:J18</xm:sqref>
        </x14:conditionalFormatting>
        <x14:conditionalFormatting xmlns:xm="http://schemas.microsoft.com/office/excel/2006/main">
          <x14:cfRule type="expression" priority="193" id="{3B1AE958-E312-466A-A912-EEE96F28AE56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L14</xm:sqref>
        </x14:conditionalFormatting>
        <x14:conditionalFormatting xmlns:xm="http://schemas.microsoft.com/office/excel/2006/main">
          <x14:cfRule type="expression" priority="192" id="{1B08D4E3-05AE-4C26-B4BA-CBE4A24962A0}">
            <xm:f>入力フォーム!$N$45&lt;&gt;""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E15:H18</xm:sqref>
        </x14:conditionalFormatting>
        <x14:conditionalFormatting xmlns:xm="http://schemas.microsoft.com/office/excel/2006/main">
          <x14:cfRule type="expression" priority="85" id="{1FF49461-64C3-41BB-9D65-6A52A090B36D}">
            <xm:f>OR(入力フォーム!$O$45="✕")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1" id="{05C75128-4A84-4EB8-A4B0-880D102A4365}">
            <xm:f>入力フォーム!$N$45&lt;&gt;""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H15:H18</xm:sqref>
        </x14:conditionalFormatting>
        <x14:conditionalFormatting xmlns:xm="http://schemas.microsoft.com/office/excel/2006/main">
          <x14:cfRule type="expression" priority="82" id="{DCA7D0EE-9DBD-4FAE-A532-B0BC1C06493C}">
            <xm:f>OR(入力フォーム!$AA$45="✕")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0" id="{6531000E-90B4-48EE-96B0-C23C1C46B31A}">
            <xm:f>入力フォーム!$N$45&lt;&gt;""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E15:E18</xm:sqref>
        </x14:conditionalFormatting>
        <x14:conditionalFormatting xmlns:xm="http://schemas.microsoft.com/office/excel/2006/main">
          <x14:cfRule type="expression" priority="189" id="{0C7114D6-8810-4D79-A692-54EB187E9724}">
            <xm:f>入力フォーム!$N$45&lt;&gt;""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G14</xm:sqref>
        </x14:conditionalFormatting>
        <x14:conditionalFormatting xmlns:xm="http://schemas.microsoft.com/office/excel/2006/main">
          <x14:cfRule type="expression" priority="188" id="{5B1A4B42-FF3D-4620-9F62-DB5D35904F40}">
            <xm:f>OR(入力フォーム!$H$20="✕")</xm:f>
            <x14:dxf>
              <border>
                <vertical/>
                <horizontal/>
              </border>
            </x14:dxf>
          </x14:cfRule>
          <xm:sqref>AM8:AR16</xm:sqref>
        </x14:conditionalFormatting>
        <x14:conditionalFormatting xmlns:xm="http://schemas.microsoft.com/office/excel/2006/main">
          <x14:cfRule type="expression" priority="187" id="{E159C73C-A6C4-42BE-8151-76709DE85D43}">
            <xm:f>OR(入力フォーム!$H$4="✕")</xm:f>
            <x14:dxf>
              <font>
                <color theme="0"/>
              </font>
              <fill>
                <patternFill patternType="solid">
                  <fgColor theme="0"/>
                  <bgColor theme="2" tint="-0.24994659260841701"/>
                </patternFill>
              </fill>
            </x14:dxf>
          </x14:cfRule>
          <xm:sqref>AH22:AN31</xm:sqref>
        </x14:conditionalFormatting>
        <x14:conditionalFormatting xmlns:xm="http://schemas.microsoft.com/office/excel/2006/main">
          <x14:cfRule type="expression" priority="186" id="{8E549337-5289-4C9D-9E27-129C072A8A51}">
            <xm:f>入力フォーム!$E$49&lt;&gt;""</xm:f>
            <x14:dxf>
              <font>
                <color auto="1"/>
              </font>
            </x14:dxf>
          </x14:cfRule>
          <xm:sqref>R22:S30</xm:sqref>
        </x14:conditionalFormatting>
        <x14:conditionalFormatting xmlns:xm="http://schemas.microsoft.com/office/excel/2006/main">
          <x14:cfRule type="expression" priority="185" id="{CC49FBDF-2349-491E-9E4B-0EA057A34B08}">
            <xm:f>入力フォーム!$E$29&lt;&gt;""</xm:f>
            <x14:dxf>
              <font>
                <color auto="1"/>
              </font>
            </x14:dxf>
          </x14:cfRule>
          <xm:sqref>BF22:BG30</xm:sqref>
        </x14:conditionalFormatting>
        <x14:conditionalFormatting xmlns:xm="http://schemas.microsoft.com/office/excel/2006/main">
          <x14:cfRule type="expression" priority="184" id="{61EF277A-6577-4495-8609-1149CC0ABF26}">
            <xm:f>入力フォーム!$E$42&lt;&gt;""</xm:f>
            <x14:dxf>
              <font>
                <color auto="1"/>
              </font>
            </x14:dxf>
          </x14:cfRule>
          <xm:sqref>X7:Y13</xm:sqref>
        </x14:conditionalFormatting>
        <x14:conditionalFormatting xmlns:xm="http://schemas.microsoft.com/office/excel/2006/main">
          <x14:cfRule type="expression" priority="183" id="{C3ED1FD5-3864-456B-B533-9AE2B8822137}">
            <xm:f>入力フォーム!$N$42&lt;&gt;""</xm:f>
            <x14:dxf>
              <font>
                <color auto="1"/>
              </font>
            </x14:dxf>
          </x14:cfRule>
          <xm:sqref>X15:Y18</xm:sqref>
        </x14:conditionalFormatting>
        <x14:conditionalFormatting xmlns:xm="http://schemas.microsoft.com/office/excel/2006/main">
          <x14:cfRule type="expression" priority="182" id="{78708DA2-4B22-4EAB-AEC9-11B6C440D226}">
            <xm:f>入力フォーム!$E$35&lt;&gt;""</xm:f>
            <x14:dxf>
              <font>
                <color auto="1"/>
              </font>
            </x14:dxf>
          </x14:cfRule>
          <xm:sqref>AT7:AU13</xm:sqref>
        </x14:conditionalFormatting>
        <x14:conditionalFormatting xmlns:xm="http://schemas.microsoft.com/office/excel/2006/main">
          <x14:cfRule type="expression" priority="181" id="{A6E18879-7A1E-47BC-AFE1-B2B93729C74D}">
            <xm:f>入力フォーム!$N$35&lt;&gt;""</xm:f>
            <x14:dxf>
              <font>
                <color auto="1"/>
              </font>
            </x14:dxf>
          </x14:cfRule>
          <xm:sqref>AT15:AU18</xm:sqref>
        </x14:conditionalFormatting>
        <x14:conditionalFormatting xmlns:xm="http://schemas.microsoft.com/office/excel/2006/main">
          <x14:cfRule type="expression" priority="168" id="{E8D22DB0-7BD2-4CC9-B4E2-67A04401D058}">
            <xm:f>OR(入力フォーム!$H$5="✕")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X22:AC31</xm:sqref>
        </x14:conditionalFormatting>
        <x14:conditionalFormatting xmlns:xm="http://schemas.microsoft.com/office/excel/2006/main">
          <x14:cfRule type="expression" priority="167" id="{146FEB46-A563-4AD0-B5AC-B3D696C58364}">
            <xm:f>OR(入力フォーム!$H$9="✕")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AJ34:AM42</xm:sqref>
        </x14:conditionalFormatting>
        <x14:conditionalFormatting xmlns:xm="http://schemas.microsoft.com/office/excel/2006/main">
          <x14:cfRule type="expression" priority="166" id="{F06261B4-30AA-449A-A69B-BE092F347E73}">
            <xm:f>OR(入力フォーム!$H$10="✕")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Z34:AC42</xm:sqref>
        </x14:conditionalFormatting>
        <x14:conditionalFormatting xmlns:xm="http://schemas.microsoft.com/office/excel/2006/main">
          <x14:cfRule type="expression" priority="160" id="{89A401A4-DBCF-428A-B2D7-39D3DDC44B4C}">
            <xm:f>OR(入力フォーム!$H$20="✕")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AM7:AR18</xm:sqref>
        </x14:conditionalFormatting>
        <x14:conditionalFormatting xmlns:xm="http://schemas.microsoft.com/office/excel/2006/main">
          <x14:cfRule type="expression" priority="159" id="{B5382413-772E-4EE9-8609-32F1FFC0953F}">
            <xm:f>OR(入力フォーム!$H$21="✕")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AC7:AH18</xm:sqref>
        </x14:conditionalFormatting>
        <x14:conditionalFormatting xmlns:xm="http://schemas.microsoft.com/office/excel/2006/main">
          <x14:cfRule type="expression" priority="158" id="{A26C71AF-9944-4C2D-B1E8-E1B132A21BF9}">
            <xm:f>OR(入力フォーム!$H$24="✕")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AA2:AH4</xm:sqref>
        </x14:conditionalFormatting>
        <x14:conditionalFormatting xmlns:xm="http://schemas.microsoft.com/office/excel/2006/main">
          <x14:cfRule type="expression" priority="157" id="{8FA06ED4-A256-4E42-BD6E-D287A8BE5C03}">
            <xm:f>OR(入力フォーム!$H$25="✕")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Q2:X4</xm:sqref>
        </x14:conditionalFormatting>
        <x14:conditionalFormatting xmlns:xm="http://schemas.microsoft.com/office/excel/2006/main">
          <x14:cfRule type="expression" priority="156" id="{62B7FC32-D043-410D-93B4-8B83DF6C771F}">
            <xm:f>OR(入力フォーム!$H$23="✕")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AT2:BA4</xm:sqref>
        </x14:conditionalFormatting>
        <x14:conditionalFormatting xmlns:xm="http://schemas.microsoft.com/office/excel/2006/main">
          <x14:cfRule type="expression" priority="155" id="{D0D2B776-1A91-44DA-ABA2-6B7E7DF81F22}">
            <xm:f>OR(入力フォーム!$H$22="✕")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BD2:BK4</xm:sqref>
        </x14:conditionalFormatting>
        <x14:conditionalFormatting xmlns:xm="http://schemas.microsoft.com/office/excel/2006/main">
          <x14:cfRule type="expression" priority="154" id="{9EA3DA26-B31E-4A96-996B-0C8D30D20762}">
            <xm:f>OR(入力フォーム!$H$35="✕")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AV7:AY13</xm:sqref>
        </x14:conditionalFormatting>
        <x14:conditionalFormatting xmlns:xm="http://schemas.microsoft.com/office/excel/2006/main">
          <x14:cfRule type="expression" priority="153" id="{EFF11A5F-369F-42F9-A930-1CED67CA911A}">
            <xm:f>OR(入力フォーム!$H$36="✕")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BA7:BD13</xm:sqref>
        </x14:conditionalFormatting>
        <x14:conditionalFormatting xmlns:xm="http://schemas.microsoft.com/office/excel/2006/main">
          <x14:cfRule type="expression" priority="152" id="{B086E5D9-0AE8-4E0F-A151-EEFE43A1033C}">
            <xm:f>OR(入力フォーム!$H$37="✕")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BF7:BI13</xm:sqref>
        </x14:conditionalFormatting>
        <x14:conditionalFormatting xmlns:xm="http://schemas.microsoft.com/office/excel/2006/main">
          <x14:cfRule type="expression" priority="151" id="{0B4DE522-8A50-434A-BCBF-D3D3F6616277}">
            <xm:f>OR(入力フォーム!$H$38="✕")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BK7:BN13</xm:sqref>
        </x14:conditionalFormatting>
        <x14:conditionalFormatting xmlns:xm="http://schemas.microsoft.com/office/excel/2006/main">
          <x14:cfRule type="expression" priority="150" id="{863B418E-1BD2-4A15-AD84-DF23B7B15392}">
            <xm:f>OR(入力フォーム!$H$42="✕")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T7:W13</xm:sqref>
        </x14:conditionalFormatting>
        <x14:conditionalFormatting xmlns:xm="http://schemas.microsoft.com/office/excel/2006/main">
          <x14:cfRule type="expression" priority="149" id="{6E8E02DE-137D-445D-9F05-307CFEDFCBFB}">
            <xm:f>OR(入力フォーム!$H$43="✕")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O7:R13</xm:sqref>
        </x14:conditionalFormatting>
        <x14:conditionalFormatting xmlns:xm="http://schemas.microsoft.com/office/excel/2006/main">
          <x14:cfRule type="expression" priority="148" id="{6CDAD6F7-8B1E-4F01-B271-CCDE43FDF12E}">
            <xm:f>OR(入力フォーム!$H$44="✕")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J7:M13</xm:sqref>
        </x14:conditionalFormatting>
        <x14:conditionalFormatting xmlns:xm="http://schemas.microsoft.com/office/excel/2006/main">
          <x14:cfRule type="expression" priority="147" id="{3B06EEB5-AB87-43A5-96DC-61904B66F4B4}">
            <xm:f>OR(入力フォーム!$H$45="✕")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E7:H13</xm:sqref>
        </x14:conditionalFormatting>
        <x14:conditionalFormatting xmlns:xm="http://schemas.microsoft.com/office/excel/2006/main">
          <x14:cfRule type="expression" priority="143" id="{B7FAFD1F-D805-402B-858A-4B45ED3272DD}">
            <xm:f>OR(入力フォーム!$H$49="✕")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N22:Q30</xm:sqref>
        </x14:conditionalFormatting>
        <x14:conditionalFormatting xmlns:xm="http://schemas.microsoft.com/office/excel/2006/main">
          <x14:cfRule type="expression" priority="142" id="{744B8EF8-E08B-4582-8B38-92CEE0257825}">
            <xm:f>OR(入力フォーム!$H$50="✕")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I22:L30</xm:sqref>
        </x14:conditionalFormatting>
        <x14:conditionalFormatting xmlns:xm="http://schemas.microsoft.com/office/excel/2006/main">
          <x14:cfRule type="expression" priority="141" id="{585E11D9-DD65-445A-B2E5-0FB778E66707}">
            <xm:f>OR(入力フォーム!$H$51="✕")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D22:G30</xm:sqref>
        </x14:conditionalFormatting>
        <x14:conditionalFormatting xmlns:xm="http://schemas.microsoft.com/office/excel/2006/main">
          <x14:cfRule type="expression" priority="140" id="{F2BD91BB-A9E1-49F4-9CDC-7253A1B3111E}">
            <xm:f>OR(入力フォーム!$H$20="✕")</xm:f>
            <x14:dxf>
              <font>
                <color theme="2" tint="-0.24994659260841701"/>
              </font>
            </x14:dxf>
          </x14:cfRule>
          <xm:sqref>AM18:AR18</xm:sqref>
        </x14:conditionalFormatting>
        <x14:conditionalFormatting xmlns:xm="http://schemas.microsoft.com/office/excel/2006/main">
          <x14:cfRule type="expression" priority="139" id="{8EC11799-1684-4C4D-BF1B-D5E90074B0F8}">
            <xm:f>OR(入力フォーム!$H$4="✕")</xm:f>
            <x14:dxf>
              <font>
                <color theme="2" tint="-0.24994659260841701"/>
              </font>
            </x14:dxf>
          </x14:cfRule>
          <xm:sqref>AH31:AN31</xm:sqref>
        </x14:conditionalFormatting>
        <x14:conditionalFormatting xmlns:xm="http://schemas.microsoft.com/office/excel/2006/main">
          <x14:cfRule type="expression" priority="138" id="{7B26EF6F-7DC0-4953-9B1E-7A54903C4559}">
            <xm:f>OR(入力フォーム!$H$5="✕")</xm:f>
            <x14:dxf>
              <font>
                <color theme="2" tint="-0.24994659260841701"/>
              </font>
            </x14:dxf>
          </x14:cfRule>
          <xm:sqref>X31:AC31</xm:sqref>
        </x14:conditionalFormatting>
        <x14:conditionalFormatting xmlns:xm="http://schemas.microsoft.com/office/excel/2006/main">
          <x14:cfRule type="expression" priority="137" id="{10A70DFB-59E5-40BA-844F-045FF9B75B06}">
            <xm:f>OR(入力フォーム!$H$9="✕")</xm:f>
            <x14:dxf>
              <font>
                <color theme="2" tint="-0.24994659260841701"/>
              </font>
            </x14:dxf>
          </x14:cfRule>
          <xm:sqref>AJ42:AM42</xm:sqref>
        </x14:conditionalFormatting>
        <x14:conditionalFormatting xmlns:xm="http://schemas.microsoft.com/office/excel/2006/main">
          <x14:cfRule type="expression" priority="136" id="{69642AC5-36E4-4ED3-8A2A-4216704D05D9}">
            <xm:f>OR(入力フォーム!$H$10="✕")</xm:f>
            <x14:dxf>
              <font>
                <color theme="2" tint="-0.24994659260841701"/>
              </font>
            </x14:dxf>
          </x14:cfRule>
          <xm:sqref>Z42:AC42</xm:sqref>
        </x14:conditionalFormatting>
        <x14:conditionalFormatting xmlns:xm="http://schemas.microsoft.com/office/excel/2006/main">
          <x14:cfRule type="expression" priority="130" id="{A821C4B6-02D4-4E7D-8A9A-E4B37B368735}">
            <xm:f>OR(入力フォーム!$H$21="✕")</xm:f>
            <x14:dxf>
              <font>
                <color theme="2" tint="-0.24994659260841701"/>
              </font>
            </x14:dxf>
          </x14:cfRule>
          <xm:sqref>AC18:AH18</xm:sqref>
        </x14:conditionalFormatting>
        <x14:conditionalFormatting xmlns:xm="http://schemas.microsoft.com/office/excel/2006/main">
          <x14:cfRule type="expression" priority="115" id="{BC18641B-0961-4F40-8B3C-4019689F2EF0}">
            <xm:f>入力フォーム!$N$29&lt;&gt;""</xm:f>
            <x14:dxf>
              <font>
                <b/>
                <i val="0"/>
                <color auto="1"/>
              </font>
            </x14:dxf>
          </x14:cfRule>
          <xm:sqref>AN44:AO49</xm:sqref>
        </x14:conditionalFormatting>
        <x14:conditionalFormatting xmlns:xm="http://schemas.microsoft.com/office/excel/2006/main">
          <x14:cfRule type="expression" priority="114" id="{3CF726F4-5CF8-43F3-89F6-CBDFF0939579}">
            <xm:f>入力フォーム!$N$29&lt;&gt;""</xm:f>
            <x14:dxf>
              <font>
                <color auto="1"/>
              </font>
            </x14:dxf>
          </x14:cfRule>
          <xm:sqref>BF32:BG40</xm:sqref>
        </x14:conditionalFormatting>
        <x14:conditionalFormatting xmlns:xm="http://schemas.microsoft.com/office/excel/2006/main">
          <x14:cfRule type="expression" priority="112" id="{F4A20B0E-9AA8-4543-B9A3-0E330F76D311}">
            <xm:f>OR(入力フォーム!$S$35="✕")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AX15:AX18</xm:sqref>
        </x14:conditionalFormatting>
        <x14:conditionalFormatting xmlns:xm="http://schemas.microsoft.com/office/excel/2006/main">
          <x14:cfRule type="expression" priority="111" id="{2400262D-E521-4588-B378-059C82576612}">
            <xm:f>OR(入力フォーム!$W$35="✕")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AW15:AW18</xm:sqref>
        </x14:conditionalFormatting>
        <x14:conditionalFormatting xmlns:xm="http://schemas.microsoft.com/office/excel/2006/main">
          <x14:cfRule type="expression" priority="108" id="{4EBD54C9-BDD4-4379-874F-CC9794D4873A}">
            <xm:f>OR(入力フォーム!$S$36="✕")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BC15:BC18</xm:sqref>
        </x14:conditionalFormatting>
        <x14:conditionalFormatting xmlns:xm="http://schemas.microsoft.com/office/excel/2006/main">
          <x14:cfRule type="expression" priority="107" id="{DC8D585B-242E-4C1A-BFE7-422158AEFB02}">
            <xm:f>OR(入力フォーム!$W$36="✕")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BB15:BB18</xm:sqref>
        </x14:conditionalFormatting>
        <x14:conditionalFormatting xmlns:xm="http://schemas.microsoft.com/office/excel/2006/main">
          <x14:cfRule type="expression" priority="104" id="{5E99BE8F-23F5-429C-81B3-93D4677CA601}">
            <xm:f>OR(入力フォーム!$S$37="✕")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BH15:BH18</xm:sqref>
        </x14:conditionalFormatting>
        <x14:conditionalFormatting xmlns:xm="http://schemas.microsoft.com/office/excel/2006/main">
          <x14:cfRule type="expression" priority="103" id="{46E8C92D-9399-4111-BDCF-683C74A04A1F}">
            <xm:f>OR(入力フォーム!$W$37="✕")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BG15:BG18</xm:sqref>
        </x14:conditionalFormatting>
        <x14:conditionalFormatting xmlns:xm="http://schemas.microsoft.com/office/excel/2006/main">
          <x14:cfRule type="expression" priority="100" id="{7FB738E0-92E2-419D-87B4-88B8BB9317D6}">
            <xm:f>OR(入力フォーム!$S$38="✕")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BM15:BM18</xm:sqref>
        </x14:conditionalFormatting>
        <x14:conditionalFormatting xmlns:xm="http://schemas.microsoft.com/office/excel/2006/main">
          <x14:cfRule type="expression" priority="99" id="{2C518E9D-CDDF-4B89-AB8F-A6E335808123}">
            <xm:f>OR(入力フォーム!$W$38="✕")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BL15:BL18</xm:sqref>
        </x14:conditionalFormatting>
        <x14:conditionalFormatting xmlns:xm="http://schemas.microsoft.com/office/excel/2006/main">
          <x14:cfRule type="expression" priority="96" id="{5CBFC73E-D24D-4DFA-902C-CC8EA4CB5B38}">
            <xm:f>OR(入力フォーム!$S$38="✕")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V15:V18</xm:sqref>
        </x14:conditionalFormatting>
        <x14:conditionalFormatting xmlns:xm="http://schemas.microsoft.com/office/excel/2006/main">
          <x14:cfRule type="expression" priority="95" id="{BDED6883-3B12-4FDA-BCED-F69DED216917}">
            <xm:f>OR(入力フォーム!$W$38="✕")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U15:U18</xm:sqref>
        </x14:conditionalFormatting>
        <x14:conditionalFormatting xmlns:xm="http://schemas.microsoft.com/office/excel/2006/main">
          <x14:cfRule type="expression" priority="94" id="{A5711B0A-153B-42EB-9E7E-C3404582F2EA}">
            <xm:f>OR(入力フォーム!$AA$38="✕")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T15:U18</xm:sqref>
        </x14:conditionalFormatting>
        <x14:conditionalFormatting xmlns:xm="http://schemas.microsoft.com/office/excel/2006/main">
          <x14:cfRule type="expression" priority="92" id="{18069002-6169-4F10-807C-C45820091F49}">
            <xm:f>OR(入力フォーム!$S$43="✕")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Q15:Q18</xm:sqref>
        </x14:conditionalFormatting>
        <x14:conditionalFormatting xmlns:xm="http://schemas.microsoft.com/office/excel/2006/main">
          <x14:cfRule type="expression" priority="91" id="{D2841B09-6597-46A2-9A9F-09C810786831}">
            <xm:f>OR(入力フォーム!$W$43="✕")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P15:P18</xm:sqref>
        </x14:conditionalFormatting>
        <x14:conditionalFormatting xmlns:xm="http://schemas.microsoft.com/office/excel/2006/main">
          <x14:cfRule type="expression" priority="88" id="{285CA2A5-E66F-4934-9CAD-F7049056C697}">
            <xm:f>OR(入力フォーム!$S$44="✕")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L15:L18</xm:sqref>
        </x14:conditionalFormatting>
        <x14:conditionalFormatting xmlns:xm="http://schemas.microsoft.com/office/excel/2006/main">
          <x14:cfRule type="expression" priority="87" id="{21454C4B-FD4B-4A74-BC71-0CC7F775E0F7}">
            <xm:f>OR(入力フォーム!$W$44="✕")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K15:K18</xm:sqref>
        </x14:conditionalFormatting>
        <x14:conditionalFormatting xmlns:xm="http://schemas.microsoft.com/office/excel/2006/main">
          <x14:cfRule type="expression" priority="84" id="{7ECEE7EF-C416-4531-BF16-7FA5A03D1F79}">
            <xm:f>OR(入力フォーム!$S$45="✕")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G15:G18</xm:sqref>
        </x14:conditionalFormatting>
        <x14:conditionalFormatting xmlns:xm="http://schemas.microsoft.com/office/excel/2006/main">
          <x14:cfRule type="expression" priority="83" id="{66A91C88-56F9-41A0-8E30-4BF1D2CBF441}">
            <xm:f>OR(入力フォーム!$W$45="✕")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F15:F18</xm:sqref>
        </x14:conditionalFormatting>
        <x14:conditionalFormatting xmlns:xm="http://schemas.microsoft.com/office/excel/2006/main">
          <x14:cfRule type="expression" priority="80" id="{F56A8F3E-1BEF-4B48-A69C-ABE9F5492CBD}">
            <xm:f>OR(入力フォーム!$O$9="✕")</xm:f>
            <x14:dxf>
              <font>
                <color theme="2" tint="-0.24994659260841701"/>
              </font>
            </x14:dxf>
          </x14:cfRule>
          <xm:sqref>AL48:AM49</xm:sqref>
        </x14:conditionalFormatting>
        <x14:conditionalFormatting xmlns:xm="http://schemas.microsoft.com/office/excel/2006/main">
          <x14:cfRule type="expression" priority="79" id="{17758221-26AB-4D60-B33A-8D3B624C64BC}">
            <xm:f>OR(入力フォーム!$S$9="✕")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AJ44:AK49</xm:sqref>
        </x14:conditionalFormatting>
        <x14:conditionalFormatting xmlns:xm="http://schemas.microsoft.com/office/excel/2006/main">
          <x14:cfRule type="expression" priority="78" id="{978010D5-9BD2-4973-B6DE-99DB914D879D}">
            <xm:f>OR(入力フォーム!$W$9="✕")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AH44:AI49</xm:sqref>
        </x14:conditionalFormatting>
        <x14:conditionalFormatting xmlns:xm="http://schemas.microsoft.com/office/excel/2006/main">
          <x14:cfRule type="expression" priority="75" id="{3D041D6E-62A4-47CC-A730-3657B4AB8A34}">
            <xm:f>OR(入力フォーム!$S$10="✕")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Z44:AA49</xm:sqref>
        </x14:conditionalFormatting>
        <x14:conditionalFormatting xmlns:xm="http://schemas.microsoft.com/office/excel/2006/main">
          <x14:cfRule type="expression" priority="74" id="{583CB7A5-3217-4AA6-BB8C-F90769F82F92}">
            <xm:f>OR(入力フォーム!$W$10="✕")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X44:Y49</xm:sqref>
        </x14:conditionalFormatting>
        <x14:conditionalFormatting xmlns:xm="http://schemas.microsoft.com/office/excel/2006/main">
          <x14:cfRule type="expression" priority="71" id="{DC14D2EE-8010-492F-8A5C-28A18D12DEFA}">
            <xm:f>OR(入力フォーム!$S$11="✕")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P44:Q49</xm:sqref>
        </x14:conditionalFormatting>
        <x14:conditionalFormatting xmlns:xm="http://schemas.microsoft.com/office/excel/2006/main">
          <x14:cfRule type="expression" priority="70" id="{7041357E-E9FD-4AE3-A548-CBD7DF48BD8C}">
            <xm:f>OR(入力フォーム!$W$11="✕")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N44:O49</xm:sqref>
        </x14:conditionalFormatting>
        <x14:conditionalFormatting xmlns:xm="http://schemas.microsoft.com/office/excel/2006/main">
          <x14:cfRule type="expression" priority="67" id="{28DDC2DC-87F8-48AA-A2CF-44002C7863E9}">
            <xm:f>OR(入力フォーム!$S$12="✕")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F44:G49</xm:sqref>
        </x14:conditionalFormatting>
        <x14:conditionalFormatting xmlns:xm="http://schemas.microsoft.com/office/excel/2006/main">
          <x14:cfRule type="expression" priority="66" id="{F1BB72B7-EA55-40C7-81A7-484168D500C8}">
            <xm:f>OR(入力フォーム!$W$12="✕")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D44:E49</xm:sqref>
        </x14:conditionalFormatting>
        <x14:conditionalFormatting xmlns:xm="http://schemas.microsoft.com/office/excel/2006/main">
          <x14:cfRule type="expression" priority="64" id="{8067153F-78A7-44EF-B9B7-17B9DB4CC6D0}">
            <xm:f>OR(入力フォーム!$S$9="✕")</xm:f>
            <x14:dxf>
              <font>
                <color theme="2" tint="-0.24994659260841701"/>
              </font>
            </x14:dxf>
          </x14:cfRule>
          <xm:sqref>AJ48:AK49</xm:sqref>
        </x14:conditionalFormatting>
        <x14:conditionalFormatting xmlns:xm="http://schemas.microsoft.com/office/excel/2006/main">
          <x14:cfRule type="expression" priority="63" id="{F5572E9B-FE39-4EDB-B32B-B3D5E924C030}">
            <xm:f>OR(入力フォーム!$W$9="✕")</xm:f>
            <x14:dxf>
              <font>
                <color theme="2" tint="-0.24994659260841701"/>
              </font>
            </x14:dxf>
          </x14:cfRule>
          <xm:sqref>AH48:AI49</xm:sqref>
        </x14:conditionalFormatting>
        <x14:conditionalFormatting xmlns:xm="http://schemas.microsoft.com/office/excel/2006/main">
          <x14:cfRule type="expression" priority="62" id="{ED7B1DF5-105E-4F6B-A712-E8390F4DF3A9}">
            <xm:f>OR(入力フォーム!$AA$9="✕")</xm:f>
            <x14:dxf>
              <font>
                <color theme="2" tint="-0.24994659260841701"/>
              </font>
            </x14:dxf>
          </x14:cfRule>
          <xm:sqref>AF48:AG49</xm:sqref>
        </x14:conditionalFormatting>
        <x14:conditionalFormatting xmlns:xm="http://schemas.microsoft.com/office/excel/2006/main">
          <x14:cfRule type="expression" priority="61" id="{899D8868-2B72-48F5-8569-181CC66B7ED6}">
            <xm:f>OR(入力フォーム!$O$10="✕")</xm:f>
            <x14:dxf>
              <font>
                <color theme="2" tint="-0.24994659260841701"/>
              </font>
            </x14:dxf>
          </x14:cfRule>
          <xm:sqref>AB48:AC49</xm:sqref>
        </x14:conditionalFormatting>
        <x14:conditionalFormatting xmlns:xm="http://schemas.microsoft.com/office/excel/2006/main">
          <x14:cfRule type="expression" priority="60" id="{744DE548-5129-43F7-8435-E225FAD97ACB}">
            <xm:f>OR(入力フォーム!$S$10="✕")</xm:f>
            <x14:dxf>
              <font>
                <color theme="2" tint="-0.24994659260841701"/>
              </font>
            </x14:dxf>
          </x14:cfRule>
          <xm:sqref>Z48:AA49</xm:sqref>
        </x14:conditionalFormatting>
        <x14:conditionalFormatting xmlns:xm="http://schemas.microsoft.com/office/excel/2006/main">
          <x14:cfRule type="expression" priority="59" id="{6232B76F-6D2A-43D7-9062-7C8134EB8568}">
            <xm:f>OR(入力フォーム!$W$10="✕")</xm:f>
            <x14:dxf>
              <font>
                <color theme="2" tint="-0.24994659260841701"/>
              </font>
            </x14:dxf>
          </x14:cfRule>
          <xm:sqref>X48:Y49</xm:sqref>
        </x14:conditionalFormatting>
        <x14:conditionalFormatting xmlns:xm="http://schemas.microsoft.com/office/excel/2006/main">
          <x14:cfRule type="expression" priority="58" id="{D8241729-A82F-4FD8-B751-C6102AF18672}">
            <xm:f>OR(入力フォーム!$AA$10="✕")</xm:f>
            <x14:dxf>
              <font>
                <color theme="2" tint="-0.24994659260841701"/>
              </font>
            </x14:dxf>
          </x14:cfRule>
          <xm:sqref>V48:W49</xm:sqref>
        </x14:conditionalFormatting>
        <x14:conditionalFormatting xmlns:xm="http://schemas.microsoft.com/office/excel/2006/main">
          <x14:cfRule type="expression" priority="57" id="{39DA386C-C861-4D2E-895B-EB5D059CCC4A}">
            <xm:f>OR(入力フォーム!$O$11="✕")</xm:f>
            <x14:dxf>
              <font>
                <color theme="2" tint="-0.24994659260841701"/>
              </font>
            </x14:dxf>
          </x14:cfRule>
          <xm:sqref>R48:S49</xm:sqref>
        </x14:conditionalFormatting>
        <x14:conditionalFormatting xmlns:xm="http://schemas.microsoft.com/office/excel/2006/main">
          <x14:cfRule type="expression" priority="56" id="{3BD8C027-1ED6-40E5-95CD-3C22E798B726}">
            <xm:f>OR(入力フォーム!$S$11="✕")</xm:f>
            <x14:dxf>
              <font>
                <color theme="2" tint="-0.24994659260841701"/>
              </font>
            </x14:dxf>
          </x14:cfRule>
          <xm:sqref>P48:Q49</xm:sqref>
        </x14:conditionalFormatting>
        <x14:conditionalFormatting xmlns:xm="http://schemas.microsoft.com/office/excel/2006/main">
          <x14:cfRule type="expression" priority="55" id="{B7ADA809-5A26-424D-9D14-B9D4E2F92F26}">
            <xm:f>OR(入力フォーム!$W$11="✕")</xm:f>
            <x14:dxf>
              <font>
                <color theme="2" tint="-0.24994659260841701"/>
              </font>
            </x14:dxf>
          </x14:cfRule>
          <xm:sqref>N48:O49</xm:sqref>
        </x14:conditionalFormatting>
        <x14:conditionalFormatting xmlns:xm="http://schemas.microsoft.com/office/excel/2006/main">
          <x14:cfRule type="expression" priority="54" id="{C69E58CC-44FA-4315-B309-A5105DB77849}">
            <xm:f>OR(入力フォーム!$AA$11="✕")</xm:f>
            <x14:dxf>
              <font>
                <color theme="2" tint="-0.24994659260841701"/>
              </font>
            </x14:dxf>
          </x14:cfRule>
          <xm:sqref>L48:M49</xm:sqref>
        </x14:conditionalFormatting>
        <x14:conditionalFormatting xmlns:xm="http://schemas.microsoft.com/office/excel/2006/main">
          <x14:cfRule type="expression" priority="53" id="{6C2DAE2A-BA11-43B6-9014-CF252D2910EB}">
            <xm:f>OR(入力フォーム!$O$12="✕")</xm:f>
            <x14:dxf>
              <font>
                <color theme="2" tint="-0.24994659260841701"/>
              </font>
            </x14:dxf>
          </x14:cfRule>
          <xm:sqref>H48:I49</xm:sqref>
        </x14:conditionalFormatting>
        <x14:conditionalFormatting xmlns:xm="http://schemas.microsoft.com/office/excel/2006/main">
          <x14:cfRule type="expression" priority="52" id="{2DC4C8A2-E046-4717-8223-395BDEB78FAF}">
            <xm:f>OR(入力フォーム!$S$12="✕")</xm:f>
            <x14:dxf>
              <font>
                <color theme="2" tint="-0.24994659260841701"/>
              </font>
            </x14:dxf>
          </x14:cfRule>
          <xm:sqref>F48:G49</xm:sqref>
        </x14:conditionalFormatting>
        <x14:conditionalFormatting xmlns:xm="http://schemas.microsoft.com/office/excel/2006/main">
          <x14:cfRule type="expression" priority="51" id="{D5A09C4E-F159-4F2F-8CE8-D8B901A7E09F}">
            <xm:f>OR(入力フォーム!$W$12="✕")</xm:f>
            <x14:dxf>
              <font>
                <color theme="2" tint="-0.24994659260841701"/>
              </font>
            </x14:dxf>
          </x14:cfRule>
          <xm:sqref>D48:E49</xm:sqref>
        </x14:conditionalFormatting>
        <x14:conditionalFormatting xmlns:xm="http://schemas.microsoft.com/office/excel/2006/main">
          <x14:cfRule type="expression" priority="50" id="{D1DD3242-B45E-4316-B323-643FF9995E10}">
            <xm:f>OR(入力フォーム!$AA$12="✕")</xm:f>
            <x14:dxf>
              <font>
                <color theme="2" tint="-0.24994659260841701"/>
              </font>
            </x14:dxf>
          </x14:cfRule>
          <xm:sqref>B48:C49</xm:sqref>
        </x14:conditionalFormatting>
        <x14:conditionalFormatting xmlns:xm="http://schemas.microsoft.com/office/excel/2006/main">
          <x14:cfRule type="expression" priority="48" id="{448AD002-D56B-4CD8-A75C-C309AB34E639}">
            <xm:f>OR(入力フォーム!$S$14="✕")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AV44:AV49</xm:sqref>
        </x14:conditionalFormatting>
        <x14:conditionalFormatting xmlns:xm="http://schemas.microsoft.com/office/excel/2006/main">
          <x14:cfRule type="expression" priority="47" id="{BE8C66B7-1CE1-47D7-AD67-12783CA0EF92}">
            <xm:f>OR(入力フォーム!$W$14="✕")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AU44:AU49</xm:sqref>
        </x14:conditionalFormatting>
        <x14:conditionalFormatting xmlns:xm="http://schemas.microsoft.com/office/excel/2006/main">
          <x14:cfRule type="expression" priority="44" id="{138313DC-64AC-45CD-8AC3-DBFEE10E13E9}">
            <xm:f>OR(入力フォーム!$S$15="✕")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AZ44:AZ49</xm:sqref>
        </x14:conditionalFormatting>
        <x14:conditionalFormatting xmlns:xm="http://schemas.microsoft.com/office/excel/2006/main">
          <x14:cfRule type="expression" priority="43" id="{D17A9B0D-B8D9-4FB5-BDC6-AE6CF0B320C9}">
            <xm:f>OR(入力フォーム!$W$15="✕")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AY44:AY49</xm:sqref>
        </x14:conditionalFormatting>
        <x14:conditionalFormatting xmlns:xm="http://schemas.microsoft.com/office/excel/2006/main">
          <x14:cfRule type="expression" priority="42" id="{6E1A87DB-CE67-48BF-B168-665265A0E482}">
            <xm:f>OR(入力フォーム!$AA$15="✕")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AX44:AX49</xm:sqref>
        </x14:conditionalFormatting>
        <x14:conditionalFormatting xmlns:xm="http://schemas.microsoft.com/office/excel/2006/main">
          <x14:cfRule type="expression" priority="40" id="{D21560BC-0E8C-4C7B-964B-15CCB68ECD20}">
            <xm:f>OR(入力フォーム!$O$16="✕")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BD44:BD49</xm:sqref>
        </x14:conditionalFormatting>
        <x14:conditionalFormatting xmlns:xm="http://schemas.microsoft.com/office/excel/2006/main">
          <x14:cfRule type="expression" priority="39" id="{572F7FAA-CDBB-4DA3-AAA4-136A5897617C}">
            <xm:f>OR(入力フォーム!$W$16="✕")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BC44:BC49</xm:sqref>
        </x14:conditionalFormatting>
        <x14:conditionalFormatting xmlns:xm="http://schemas.microsoft.com/office/excel/2006/main">
          <x14:cfRule type="expression" priority="38" id="{7536FA1A-8507-4151-A045-30673CB79421}">
            <xm:f>OR(入力フォーム!$AA$16="✕")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BB44:BB49</xm:sqref>
        </x14:conditionalFormatting>
        <x14:conditionalFormatting xmlns:xm="http://schemas.microsoft.com/office/excel/2006/main">
          <x14:cfRule type="expression" priority="37" id="{DC7B1016-F387-4FE8-8EF6-4DA5F024083B}">
            <xm:f>OR(入力フォーム!$O$16="✕")</xm:f>
            <x14:dxf>
              <font>
                <color theme="2" tint="-0.24994659260841701"/>
              </font>
            </x14:dxf>
          </x14:cfRule>
          <xm:sqref>AW48:AW49</xm:sqref>
        </x14:conditionalFormatting>
        <x14:conditionalFormatting xmlns:xm="http://schemas.microsoft.com/office/excel/2006/main">
          <x14:cfRule type="expression" priority="36" id="{A8686C5F-19BC-4E71-9850-BD5ACD29B16A}">
            <xm:f>OR(入力フォーム!$S$16="✕")</xm:f>
            <x14:dxf>
              <font>
                <color theme="2" tint="-0.24994659260841701"/>
              </font>
            </x14:dxf>
          </x14:cfRule>
          <xm:sqref>AV48:AV49</xm:sqref>
        </x14:conditionalFormatting>
        <x14:conditionalFormatting xmlns:xm="http://schemas.microsoft.com/office/excel/2006/main">
          <x14:cfRule type="expression" priority="35" id="{7831D3BA-F698-4456-8257-8D564155A810}">
            <xm:f>OR(入力フォーム!$W$16="✕")</xm:f>
            <x14:dxf>
              <font>
                <color theme="2" tint="-0.24994659260841701"/>
              </font>
            </x14:dxf>
          </x14:cfRule>
          <xm:sqref>AU48:AU49</xm:sqref>
        </x14:conditionalFormatting>
        <x14:conditionalFormatting xmlns:xm="http://schemas.microsoft.com/office/excel/2006/main">
          <x14:cfRule type="expression" priority="34" id="{364E1718-A211-410F-8D38-D6B5F385D2B0}">
            <xm:f>OR(入力フォーム!$AA$16="✕")</xm:f>
            <x14:dxf>
              <font>
                <color theme="2" tint="-0.24994659260841701"/>
              </font>
            </x14:dxf>
          </x14:cfRule>
          <xm:sqref>AT48:AT49</xm:sqref>
        </x14:conditionalFormatting>
        <x14:conditionalFormatting xmlns:xm="http://schemas.microsoft.com/office/excel/2006/main">
          <x14:cfRule type="expression" priority="33" id="{9F87FB39-AE1C-4800-A3E4-40994522EC0D}">
            <xm:f>OR(入力フォーム!$O$14="✕")</xm:f>
            <x14:dxf>
              <font>
                <color theme="2" tint="-0.24994659260841701"/>
              </font>
            </x14:dxf>
          </x14:cfRule>
          <xm:sqref>BE48:BE49</xm:sqref>
        </x14:conditionalFormatting>
        <x14:conditionalFormatting xmlns:xm="http://schemas.microsoft.com/office/excel/2006/main">
          <x14:cfRule type="expression" priority="32" id="{81F6C580-F506-4FA1-9760-FC6E6DB689CC}">
            <xm:f>OR(入力フォーム!$S$14="✕")</xm:f>
            <x14:dxf>
              <font>
                <color theme="2" tint="-0.24994659260841701"/>
              </font>
            </x14:dxf>
          </x14:cfRule>
          <xm:sqref>BD48:BD49</xm:sqref>
        </x14:conditionalFormatting>
        <x14:conditionalFormatting xmlns:xm="http://schemas.microsoft.com/office/excel/2006/main">
          <x14:cfRule type="expression" priority="31" id="{A8FF7354-0405-41CB-8EB5-55A431C8D9C1}">
            <xm:f>OR(入力フォーム!$W$14="✕")</xm:f>
            <x14:dxf>
              <font>
                <color theme="2" tint="-0.24994659260841701"/>
              </font>
            </x14:dxf>
          </x14:cfRule>
          <xm:sqref>BC48:BC49</xm:sqref>
        </x14:conditionalFormatting>
        <x14:conditionalFormatting xmlns:xm="http://schemas.microsoft.com/office/excel/2006/main">
          <x14:cfRule type="expression" priority="30" id="{EF682732-E3AD-49D8-B9DA-44066990FF0D}">
            <xm:f>OR(入力フォーム!$AA$14="✕")</xm:f>
            <x14:dxf>
              <font>
                <color theme="2" tint="-0.24994659260841701"/>
              </font>
            </x14:dxf>
          </x14:cfRule>
          <xm:sqref>BB48:BB49</xm:sqref>
        </x14:conditionalFormatting>
        <x14:conditionalFormatting xmlns:xm="http://schemas.microsoft.com/office/excel/2006/main">
          <x14:cfRule type="expression" priority="29" id="{3B95DC6A-2569-446F-9999-0ECA5D4C9F4A}">
            <xm:f>OR(入力フォーム!$O$15="✕")</xm:f>
            <x14:dxf>
              <font>
                <color theme="2" tint="-0.24994659260841701"/>
              </font>
            </x14:dxf>
          </x14:cfRule>
          <xm:sqref>BA48:BA49</xm:sqref>
        </x14:conditionalFormatting>
        <x14:conditionalFormatting xmlns:xm="http://schemas.microsoft.com/office/excel/2006/main">
          <x14:cfRule type="expression" priority="28" id="{A2BD68BE-2760-4C60-B142-836EC0502C75}">
            <xm:f>OR(入力フォーム!$S$15="✕")</xm:f>
            <x14:dxf>
              <font>
                <color theme="2" tint="-0.24994659260841701"/>
              </font>
            </x14:dxf>
          </x14:cfRule>
          <xm:sqref>AZ48:AZ49</xm:sqref>
        </x14:conditionalFormatting>
        <x14:conditionalFormatting xmlns:xm="http://schemas.microsoft.com/office/excel/2006/main">
          <x14:cfRule type="expression" priority="27" id="{000C8021-83A7-4AE6-9459-F759FA8426A3}">
            <xm:f>OR(入力フォーム!$W$15="✕")</xm:f>
            <x14:dxf>
              <font>
                <color theme="2" tint="-0.24994659260841701"/>
              </font>
            </x14:dxf>
          </x14:cfRule>
          <xm:sqref>AY48:AY49</xm:sqref>
        </x14:conditionalFormatting>
        <x14:conditionalFormatting xmlns:xm="http://schemas.microsoft.com/office/excel/2006/main">
          <x14:cfRule type="expression" priority="26" id="{C788D8B2-4F70-4714-8803-4D8A6956D804}">
            <xm:f>OR(入力フォーム!$AA$15="✕")</xm:f>
            <x14:dxf>
              <font>
                <color theme="2" tint="-0.24994659260841701"/>
              </font>
            </x14:dxf>
          </x14:cfRule>
          <xm:sqref>AX48:AX49</xm:sqref>
        </x14:conditionalFormatting>
        <x14:conditionalFormatting xmlns:xm="http://schemas.microsoft.com/office/excel/2006/main">
          <x14:cfRule type="expression" priority="24" id="{12C7D7D5-0CBD-4309-8C94-970705E931DF}">
            <xm:f>OR(入力フォーム!$S$29="✕")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BL32:BM37</xm:sqref>
        </x14:conditionalFormatting>
        <x14:conditionalFormatting xmlns:xm="http://schemas.microsoft.com/office/excel/2006/main">
          <x14:cfRule type="expression" priority="23" id="{9F522808-79AB-4F48-8CF6-A47CB8620189}">
            <xm:f>OR(入力フォーム!$W$29="✕")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BJ32:BK37</xm:sqref>
        </x14:conditionalFormatting>
        <x14:conditionalFormatting xmlns:xm="http://schemas.microsoft.com/office/excel/2006/main">
          <x14:cfRule type="expression" priority="20" id="{4105BF8F-A1F9-4A5D-9E69-42A325F523F2}">
            <xm:f>OR(入力フォーム!$S$30="✕")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BU32:BV37</xm:sqref>
        </x14:conditionalFormatting>
        <x14:conditionalFormatting xmlns:xm="http://schemas.microsoft.com/office/excel/2006/main">
          <x14:cfRule type="expression" priority="19" id="{C2B6489E-2512-4C20-8093-397C8C66531D}">
            <xm:f>OR(入力フォーム!$W$30="✕")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BS32:BT37</xm:sqref>
        </x14:conditionalFormatting>
        <x14:conditionalFormatting xmlns:xm="http://schemas.microsoft.com/office/excel/2006/main">
          <x14:cfRule type="expression" priority="16" id="{5E9AD6BC-CD9C-4935-BA09-EEE83F7A4874}">
            <xm:f>OR(入力フォーム!$S$31="✕")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CD32:CE37</xm:sqref>
        </x14:conditionalFormatting>
        <x14:conditionalFormatting xmlns:xm="http://schemas.microsoft.com/office/excel/2006/main">
          <x14:cfRule type="expression" priority="15" id="{0E995A6F-13FC-43FE-8188-8A46ADD6D5AB}">
            <xm:f>OR(入力フォーム!$W$31="✕")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CB32:CC37</xm:sqref>
        </x14:conditionalFormatting>
        <x14:conditionalFormatting xmlns:xm="http://schemas.microsoft.com/office/excel/2006/main">
          <x14:cfRule type="expression" priority="13" id="{7D731F5A-5127-4DBE-A886-8C6588D1E0B5}">
            <xm:f>OR(入力フォーム!$O$29="✕")</xm:f>
            <x14:dxf>
              <font>
                <color theme="2" tint="-0.24994659260841701"/>
              </font>
            </x14:dxf>
          </x14:cfRule>
          <xm:sqref>BN36:BO37</xm:sqref>
        </x14:conditionalFormatting>
        <x14:conditionalFormatting xmlns:xm="http://schemas.microsoft.com/office/excel/2006/main">
          <x14:cfRule type="expression" priority="12" id="{A6DA90CB-14AE-4D36-B418-6F0129374312}">
            <xm:f>OR(入力フォーム!$S$29="✕")</xm:f>
            <x14:dxf>
              <font>
                <color theme="2" tint="-0.24994659260841701"/>
              </font>
            </x14:dxf>
          </x14:cfRule>
          <xm:sqref>BL36:BM37</xm:sqref>
        </x14:conditionalFormatting>
        <x14:conditionalFormatting xmlns:xm="http://schemas.microsoft.com/office/excel/2006/main">
          <x14:cfRule type="expression" priority="11" id="{4DE86409-0C15-42C3-A845-884AB89869E7}">
            <xm:f>OR(入力フォーム!$W$29="✕")</xm:f>
            <x14:dxf>
              <font>
                <color theme="2" tint="-0.24994659260841701"/>
              </font>
            </x14:dxf>
          </x14:cfRule>
          <xm:sqref>BJ36:BK37</xm:sqref>
        </x14:conditionalFormatting>
        <x14:conditionalFormatting xmlns:xm="http://schemas.microsoft.com/office/excel/2006/main">
          <x14:cfRule type="expression" priority="10" id="{101A15E2-FA6F-4594-8A8F-7C9F7F2CA035}">
            <xm:f>OR(入力フォーム!$AA$29="✕")</xm:f>
            <x14:dxf>
              <font>
                <color theme="2" tint="-0.24994659260841701"/>
              </font>
            </x14:dxf>
          </x14:cfRule>
          <xm:sqref>BH36:BI37</xm:sqref>
        </x14:conditionalFormatting>
        <x14:conditionalFormatting xmlns:xm="http://schemas.microsoft.com/office/excel/2006/main">
          <x14:cfRule type="expression" priority="9" id="{314AC828-13DB-4809-81AB-8C90704AD6C4}">
            <xm:f>OR(入力フォーム!$S$30="✕")</xm:f>
            <x14:dxf>
              <font>
                <color theme="2" tint="-0.24994659260841701"/>
              </font>
            </x14:dxf>
          </x14:cfRule>
          <xm:sqref>BU36:BV37</xm:sqref>
        </x14:conditionalFormatting>
        <x14:conditionalFormatting xmlns:xm="http://schemas.microsoft.com/office/excel/2006/main">
          <x14:cfRule type="expression" priority="8" id="{2AB7744C-95EE-434F-94C3-42DD1085A892}">
            <xm:f>OR(入力フォーム!$O$30="✕")</xm:f>
            <x14:dxf>
              <font>
                <color theme="2" tint="-0.24994659260841701"/>
              </font>
            </x14:dxf>
          </x14:cfRule>
          <xm:sqref>BW36:BX37</xm:sqref>
        </x14:conditionalFormatting>
        <x14:conditionalFormatting xmlns:xm="http://schemas.microsoft.com/office/excel/2006/main">
          <x14:cfRule type="expression" priority="7" id="{D28C28EB-D6CA-46D8-854A-82AF5F22AA7F}">
            <xm:f>OR(入力フォーム!$W$30="✕")</xm:f>
            <x14:dxf>
              <font>
                <color theme="2" tint="-0.24994659260841701"/>
              </font>
            </x14:dxf>
          </x14:cfRule>
          <xm:sqref>BS36:BT37</xm:sqref>
        </x14:conditionalFormatting>
        <x14:conditionalFormatting xmlns:xm="http://schemas.microsoft.com/office/excel/2006/main">
          <x14:cfRule type="expression" priority="6" id="{97A31E78-FCF7-4D15-8B36-EEBF3B2A707D}">
            <xm:f>OR(入力フォーム!$AA$30="✕")</xm:f>
            <x14:dxf>
              <font>
                <color theme="2" tint="-0.24994659260841701"/>
              </font>
            </x14:dxf>
          </x14:cfRule>
          <xm:sqref>BQ36:BR37</xm:sqref>
        </x14:conditionalFormatting>
        <x14:conditionalFormatting xmlns:xm="http://schemas.microsoft.com/office/excel/2006/main">
          <x14:cfRule type="expression" priority="5" id="{62F10A37-9170-4A3A-B8E2-126D594D077F}">
            <xm:f>OR(入力フォーム!$O$31="✕")</xm:f>
            <x14:dxf>
              <font>
                <color theme="2" tint="-0.24994659260841701"/>
              </font>
            </x14:dxf>
          </x14:cfRule>
          <xm:sqref>CF36:CG37</xm:sqref>
        </x14:conditionalFormatting>
        <x14:conditionalFormatting xmlns:xm="http://schemas.microsoft.com/office/excel/2006/main">
          <x14:cfRule type="expression" priority="4" id="{C58E2237-D098-48FA-A4F2-823F028DB646}">
            <xm:f>OR(入力フォーム!$S$31="✕")</xm:f>
            <x14:dxf>
              <font>
                <color theme="2" tint="-0.24994659260841701"/>
              </font>
            </x14:dxf>
          </x14:cfRule>
          <xm:sqref>CD36:CE37</xm:sqref>
        </x14:conditionalFormatting>
        <x14:conditionalFormatting xmlns:xm="http://schemas.microsoft.com/office/excel/2006/main">
          <x14:cfRule type="expression" priority="3" id="{4C9590C5-CECB-4211-BDDE-5E556617D58A}">
            <xm:f>OR(入力フォーム!$W$31="✕")</xm:f>
            <x14:dxf>
              <font>
                <color theme="2" tint="-0.24994659260841701"/>
              </font>
            </x14:dxf>
          </x14:cfRule>
          <xm:sqref>CB36:CC37</xm:sqref>
        </x14:conditionalFormatting>
        <x14:conditionalFormatting xmlns:xm="http://schemas.microsoft.com/office/excel/2006/main">
          <x14:cfRule type="expression" priority="2" id="{CFD56919-71A1-46AB-BEF6-576BF7F031E9}">
            <xm:f>OR(入力フォーム!$AA$31="✕")</xm:f>
            <x14:dxf>
              <font>
                <color theme="2" tint="-0.24994659260841701"/>
              </font>
            </x14:dxf>
          </x14:cfRule>
          <xm:sqref>BZ36:CA37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378F-944F-4D87-A2D2-18BFDE6FB49D}">
  <sheetPr>
    <tabColor theme="9" tint="0.79998168889431442"/>
  </sheetPr>
  <dimension ref="A1:DI72"/>
  <sheetViews>
    <sheetView zoomScale="85" zoomScaleNormal="85" zoomScaleSheetLayoutView="115" workbookViewId="0"/>
  </sheetViews>
  <sheetFormatPr defaultRowHeight="18" x14ac:dyDescent="0.45"/>
  <cols>
    <col min="1" max="1" width="1.796875" customWidth="1"/>
    <col min="2" max="60" width="2" customWidth="1"/>
    <col min="61" max="61" width="2.296875" customWidth="1"/>
    <col min="62" max="75" width="2" customWidth="1"/>
    <col min="76" max="86" width="2.09765625" customWidth="1"/>
    <col min="87" max="87" width="8.796875" customWidth="1"/>
  </cols>
  <sheetData>
    <row r="1" spans="1:113" ht="4.2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113" ht="14.4" customHeight="1" x14ac:dyDescent="0.45">
      <c r="B2" s="152"/>
      <c r="C2" s="245" t="s">
        <v>55</v>
      </c>
      <c r="D2" s="245"/>
      <c r="E2" s="245"/>
      <c r="F2" s="245"/>
      <c r="G2" s="245"/>
      <c r="H2" s="245"/>
      <c r="I2" s="245"/>
      <c r="J2" s="245"/>
      <c r="K2" s="152"/>
      <c r="L2" s="152"/>
      <c r="M2" s="152"/>
      <c r="N2" s="152"/>
      <c r="O2" s="3"/>
      <c r="P2" s="3"/>
      <c r="Q2" s="247" t="s">
        <v>45</v>
      </c>
      <c r="R2" s="248"/>
      <c r="S2" s="248"/>
      <c r="T2" s="248"/>
      <c r="U2" s="248"/>
      <c r="V2" s="248"/>
      <c r="W2" s="248"/>
      <c r="X2" s="249"/>
      <c r="Y2" s="3"/>
      <c r="Z2" s="3"/>
      <c r="AA2" s="247" t="s">
        <v>46</v>
      </c>
      <c r="AB2" s="248"/>
      <c r="AC2" s="248"/>
      <c r="AD2" s="248"/>
      <c r="AE2" s="248"/>
      <c r="AF2" s="248"/>
      <c r="AG2" s="248"/>
      <c r="AH2" s="24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47" t="s">
        <v>47</v>
      </c>
      <c r="AU2" s="248"/>
      <c r="AV2" s="248"/>
      <c r="AW2" s="248"/>
      <c r="AX2" s="248"/>
      <c r="AY2" s="248"/>
      <c r="AZ2" s="248"/>
      <c r="BA2" s="249"/>
      <c r="BB2" s="3"/>
      <c r="BC2" s="3"/>
      <c r="BD2" s="247" t="s">
        <v>48</v>
      </c>
      <c r="BE2" s="248"/>
      <c r="BF2" s="248"/>
      <c r="BG2" s="248"/>
      <c r="BH2" s="248"/>
      <c r="BI2" s="248"/>
      <c r="BJ2" s="248"/>
      <c r="BK2" s="24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3" customHeight="1" x14ac:dyDescent="0.45">
      <c r="A3" s="152"/>
      <c r="B3" s="152"/>
      <c r="C3" s="245"/>
      <c r="D3" s="245"/>
      <c r="E3" s="245"/>
      <c r="F3" s="245"/>
      <c r="G3" s="245"/>
      <c r="H3" s="245"/>
      <c r="I3" s="245"/>
      <c r="J3" s="245"/>
      <c r="K3" s="152"/>
      <c r="L3" s="152"/>
      <c r="M3" s="152"/>
      <c r="N3" s="152"/>
      <c r="O3" s="3"/>
      <c r="P3" s="3"/>
      <c r="Q3" s="250" t="str">
        <f>IF(入力フォーム!E25="","",入力フォーム!E25)</f>
        <v/>
      </c>
      <c r="R3" s="251"/>
      <c r="S3" s="251"/>
      <c r="T3" s="251"/>
      <c r="U3" s="251"/>
      <c r="V3" s="251"/>
      <c r="W3" s="251"/>
      <c r="X3" s="252"/>
      <c r="Y3" s="66"/>
      <c r="Z3" s="66"/>
      <c r="AA3" s="250" t="str">
        <f>IF(入力フォーム!E24="","",入力フォーム!E24)</f>
        <v/>
      </c>
      <c r="AB3" s="251"/>
      <c r="AC3" s="251"/>
      <c r="AD3" s="251"/>
      <c r="AE3" s="251"/>
      <c r="AF3" s="251"/>
      <c r="AG3" s="251"/>
      <c r="AH3" s="25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50" t="str">
        <f>IF(入力フォーム!E23="","",入力フォーム!E23)</f>
        <v/>
      </c>
      <c r="AU3" s="251"/>
      <c r="AV3" s="251"/>
      <c r="AW3" s="251"/>
      <c r="AX3" s="251"/>
      <c r="AY3" s="251"/>
      <c r="AZ3" s="251"/>
      <c r="BA3" s="252"/>
      <c r="BB3" s="66"/>
      <c r="BC3" s="66"/>
      <c r="BD3" s="250" t="str">
        <f>IF(入力フォーム!E22="","",入力フォーム!E22)</f>
        <v/>
      </c>
      <c r="BE3" s="251"/>
      <c r="BF3" s="251"/>
      <c r="BG3" s="251"/>
      <c r="BH3" s="251"/>
      <c r="BI3" s="251"/>
      <c r="BJ3" s="251"/>
      <c r="BK3" s="252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7.399999999999999" customHeight="1" thickBot="1" x14ac:dyDescent="0.5">
      <c r="A4" s="152"/>
      <c r="B4" s="152"/>
      <c r="C4" s="246"/>
      <c r="D4" s="246"/>
      <c r="E4" s="246"/>
      <c r="F4" s="246"/>
      <c r="G4" s="246"/>
      <c r="H4" s="246"/>
      <c r="I4" s="246"/>
      <c r="J4" s="246"/>
      <c r="K4" s="152"/>
      <c r="L4" s="152"/>
      <c r="M4" s="152"/>
      <c r="N4" s="152"/>
      <c r="O4" s="3"/>
      <c r="P4" s="3"/>
      <c r="Q4" s="253"/>
      <c r="R4" s="254"/>
      <c r="S4" s="254"/>
      <c r="T4" s="254"/>
      <c r="U4" s="254"/>
      <c r="V4" s="254"/>
      <c r="W4" s="254"/>
      <c r="X4" s="255"/>
      <c r="Y4" s="67"/>
      <c r="Z4" s="68"/>
      <c r="AA4" s="253"/>
      <c r="AB4" s="254"/>
      <c r="AC4" s="254"/>
      <c r="AD4" s="254"/>
      <c r="AE4" s="254"/>
      <c r="AF4" s="254"/>
      <c r="AG4" s="254"/>
      <c r="AH4" s="255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53"/>
      <c r="AU4" s="254"/>
      <c r="AV4" s="254"/>
      <c r="AW4" s="254"/>
      <c r="AX4" s="254"/>
      <c r="AY4" s="254"/>
      <c r="AZ4" s="254"/>
      <c r="BA4" s="255"/>
      <c r="BB4" s="69"/>
      <c r="BC4" s="70"/>
      <c r="BD4" s="253"/>
      <c r="BE4" s="254"/>
      <c r="BF4" s="254"/>
      <c r="BG4" s="254"/>
      <c r="BH4" s="254"/>
      <c r="BI4" s="254"/>
      <c r="BJ4" s="254"/>
      <c r="BK4" s="255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3.8" customHeight="1" thickTop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0"/>
      <c r="AA5" s="4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 t="s">
        <v>12</v>
      </c>
      <c r="AN5" s="3"/>
      <c r="AO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59"/>
      <c r="BC5" s="4"/>
      <c r="BD5" s="4"/>
      <c r="BE5" s="4"/>
      <c r="BF5" s="4"/>
      <c r="BG5" s="4"/>
      <c r="BH5" s="4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3.8" customHeight="1" x14ac:dyDescent="0.45">
      <c r="A6" s="3"/>
      <c r="B6" s="4"/>
      <c r="C6" s="4"/>
      <c r="D6" s="4"/>
      <c r="E6" s="4"/>
      <c r="F6" s="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33"/>
      <c r="AA6" s="33"/>
      <c r="AB6" s="33"/>
      <c r="AC6" s="33"/>
      <c r="AD6" s="33"/>
      <c r="AE6" s="58"/>
      <c r="AF6" s="4"/>
      <c r="AG6" s="4"/>
      <c r="AH6" s="3"/>
      <c r="AI6" s="3"/>
      <c r="AJ6" s="3" t="s">
        <v>13</v>
      </c>
      <c r="AK6" s="3"/>
      <c r="AL6" s="3"/>
      <c r="AM6" s="3"/>
      <c r="AN6" s="3"/>
      <c r="AO6" s="3"/>
      <c r="AP6" s="61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21" customHeight="1" x14ac:dyDescent="0.45">
      <c r="A7" s="3"/>
      <c r="B7" s="20"/>
      <c r="C7" s="3"/>
      <c r="D7" s="3"/>
      <c r="E7" s="256" t="str">
        <f>IF(入力フォーム!E45="","",入力フォーム!E45)</f>
        <v/>
      </c>
      <c r="F7" s="256"/>
      <c r="G7" s="256"/>
      <c r="H7" s="256"/>
      <c r="I7" s="20"/>
      <c r="J7" s="256" t="str">
        <f>IF(入力フォーム!E44="","",入力フォーム!E44)</f>
        <v/>
      </c>
      <c r="K7" s="256"/>
      <c r="L7" s="256"/>
      <c r="M7" s="256"/>
      <c r="N7" s="20"/>
      <c r="O7" s="256" t="str">
        <f>IF(入力フォーム!E43="","",入力フォーム!E43)</f>
        <v/>
      </c>
      <c r="P7" s="256"/>
      <c r="Q7" s="256"/>
      <c r="R7" s="256"/>
      <c r="S7" s="4"/>
      <c r="T7" s="256" t="str">
        <f>IF(入力フォーム!E42="","",入力フォーム!E42)</f>
        <v/>
      </c>
      <c r="U7" s="256"/>
      <c r="V7" s="256"/>
      <c r="W7" s="256"/>
      <c r="X7" s="257" t="s">
        <v>42</v>
      </c>
      <c r="Y7" s="257"/>
      <c r="Z7" s="62"/>
      <c r="AA7" s="3"/>
      <c r="AB7" s="3"/>
      <c r="AC7" s="258" t="str">
        <f>IF(入力フォーム!D21="","",入力フォーム!D21)</f>
        <v>母</v>
      </c>
      <c r="AD7" s="259"/>
      <c r="AE7" s="259"/>
      <c r="AF7" s="259"/>
      <c r="AG7" s="259"/>
      <c r="AH7" s="260"/>
      <c r="AI7" s="3"/>
      <c r="AJ7" s="3"/>
      <c r="AK7" s="3"/>
      <c r="AL7" s="3"/>
      <c r="AM7" s="258" t="str">
        <f>IF(入力フォーム!D20="","",入力フォーム!D20)</f>
        <v>父</v>
      </c>
      <c r="AN7" s="259"/>
      <c r="AO7" s="259"/>
      <c r="AP7" s="259"/>
      <c r="AQ7" s="259"/>
      <c r="AR7" s="260"/>
      <c r="AS7" s="3"/>
      <c r="AT7" s="257" t="s">
        <v>42</v>
      </c>
      <c r="AU7" s="257"/>
      <c r="AV7" s="256" t="str">
        <f>IF(入力フォーム!E35="","",入力フォーム!E35)</f>
        <v/>
      </c>
      <c r="AW7" s="256"/>
      <c r="AX7" s="256"/>
      <c r="AY7" s="256"/>
      <c r="AZ7" s="20"/>
      <c r="BA7" s="256" t="str">
        <f>IF(入力フォーム!E36="","",入力フォーム!E36)</f>
        <v/>
      </c>
      <c r="BB7" s="256"/>
      <c r="BC7" s="256"/>
      <c r="BD7" s="256"/>
      <c r="BE7" s="20"/>
      <c r="BF7" s="256" t="str">
        <f>IF(入力フォーム!E37="","",入力フォーム!E37)</f>
        <v/>
      </c>
      <c r="BG7" s="256"/>
      <c r="BH7" s="256"/>
      <c r="BI7" s="256"/>
      <c r="BJ7" s="4"/>
      <c r="BK7" s="256" t="str">
        <f>IF(入力フォーム!E38="","",入力フォーム!E38)</f>
        <v/>
      </c>
      <c r="BL7" s="256"/>
      <c r="BM7" s="256"/>
      <c r="BN7" s="256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5" customHeight="1" x14ac:dyDescent="0.45">
      <c r="A8" s="3"/>
      <c r="B8" s="20"/>
      <c r="C8" s="3"/>
      <c r="D8" s="3"/>
      <c r="E8" s="256"/>
      <c r="F8" s="256"/>
      <c r="G8" s="256"/>
      <c r="H8" s="256"/>
      <c r="I8" s="20"/>
      <c r="J8" s="256"/>
      <c r="K8" s="256"/>
      <c r="L8" s="256"/>
      <c r="M8" s="256"/>
      <c r="N8" s="20"/>
      <c r="O8" s="256"/>
      <c r="P8" s="256"/>
      <c r="Q8" s="256"/>
      <c r="R8" s="256"/>
      <c r="S8" s="4"/>
      <c r="T8" s="256"/>
      <c r="U8" s="256"/>
      <c r="V8" s="256"/>
      <c r="W8" s="256"/>
      <c r="X8" s="257"/>
      <c r="Y8" s="257"/>
      <c r="Z8" s="62"/>
      <c r="AA8" s="3"/>
      <c r="AB8" s="3"/>
      <c r="AC8" s="261" t="str">
        <f>IF(入力フォーム!E21="","",入力フォーム!E21)</f>
        <v/>
      </c>
      <c r="AD8" s="262"/>
      <c r="AE8" s="262"/>
      <c r="AF8" s="262"/>
      <c r="AG8" s="262"/>
      <c r="AH8" s="263"/>
      <c r="AI8" s="3"/>
      <c r="AJ8" s="3"/>
      <c r="AK8" s="3"/>
      <c r="AL8" s="3"/>
      <c r="AM8" s="273" t="str">
        <f>IF(入力フォーム!E20="","",入力フォーム!E20)</f>
        <v/>
      </c>
      <c r="AN8" s="274"/>
      <c r="AO8" s="274"/>
      <c r="AP8" s="274"/>
      <c r="AQ8" s="274"/>
      <c r="AR8" s="275"/>
      <c r="AS8" s="3"/>
      <c r="AT8" s="257"/>
      <c r="AU8" s="257"/>
      <c r="AV8" s="256"/>
      <c r="AW8" s="256"/>
      <c r="AX8" s="256"/>
      <c r="AY8" s="256"/>
      <c r="AZ8" s="20"/>
      <c r="BA8" s="256"/>
      <c r="BB8" s="256"/>
      <c r="BC8" s="256"/>
      <c r="BD8" s="256"/>
      <c r="BE8" s="20"/>
      <c r="BF8" s="256"/>
      <c r="BG8" s="256"/>
      <c r="BH8" s="256"/>
      <c r="BI8" s="256"/>
      <c r="BJ8" s="4"/>
      <c r="BK8" s="256"/>
      <c r="BL8" s="256"/>
      <c r="BM8" s="256"/>
      <c r="BN8" s="256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5" customHeight="1" x14ac:dyDescent="0.45">
      <c r="A9" s="3"/>
      <c r="B9" s="20"/>
      <c r="C9" s="3"/>
      <c r="D9" s="3"/>
      <c r="E9" s="256"/>
      <c r="F9" s="256"/>
      <c r="G9" s="256"/>
      <c r="H9" s="256"/>
      <c r="I9" s="20"/>
      <c r="J9" s="256"/>
      <c r="K9" s="256"/>
      <c r="L9" s="256"/>
      <c r="M9" s="256"/>
      <c r="N9" s="20"/>
      <c r="O9" s="256"/>
      <c r="P9" s="256"/>
      <c r="Q9" s="256"/>
      <c r="R9" s="256"/>
      <c r="S9" s="4"/>
      <c r="T9" s="256"/>
      <c r="U9" s="256"/>
      <c r="V9" s="256"/>
      <c r="W9" s="256"/>
      <c r="X9" s="257"/>
      <c r="Y9" s="257"/>
      <c r="Z9" s="62"/>
      <c r="AA9" s="3"/>
      <c r="AB9" s="3"/>
      <c r="AC9" s="261"/>
      <c r="AD9" s="262"/>
      <c r="AE9" s="262"/>
      <c r="AF9" s="262"/>
      <c r="AG9" s="262"/>
      <c r="AH9" s="263"/>
      <c r="AI9" s="3"/>
      <c r="AJ9" s="3"/>
      <c r="AK9" s="3"/>
      <c r="AL9" s="3"/>
      <c r="AM9" s="273"/>
      <c r="AN9" s="274"/>
      <c r="AO9" s="274"/>
      <c r="AP9" s="274"/>
      <c r="AQ9" s="274"/>
      <c r="AR9" s="275"/>
      <c r="AS9" s="3"/>
      <c r="AT9" s="257"/>
      <c r="AU9" s="257"/>
      <c r="AV9" s="256"/>
      <c r="AW9" s="256"/>
      <c r="AX9" s="256"/>
      <c r="AY9" s="256"/>
      <c r="AZ9" s="20"/>
      <c r="BA9" s="256"/>
      <c r="BB9" s="256"/>
      <c r="BC9" s="256"/>
      <c r="BD9" s="256"/>
      <c r="BE9" s="20"/>
      <c r="BF9" s="256"/>
      <c r="BG9" s="256"/>
      <c r="BH9" s="256"/>
      <c r="BI9" s="256"/>
      <c r="BJ9" s="4"/>
      <c r="BK9" s="256"/>
      <c r="BL9" s="256"/>
      <c r="BM9" s="256"/>
      <c r="BN9" s="256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3" customHeight="1" x14ac:dyDescent="0.45">
      <c r="A10" s="3"/>
      <c r="B10" s="20"/>
      <c r="C10" s="3"/>
      <c r="D10" s="3"/>
      <c r="E10" s="256"/>
      <c r="F10" s="256"/>
      <c r="G10" s="256"/>
      <c r="H10" s="256"/>
      <c r="I10" s="20"/>
      <c r="J10" s="256"/>
      <c r="K10" s="256"/>
      <c r="L10" s="256"/>
      <c r="M10" s="256"/>
      <c r="N10" s="20"/>
      <c r="O10" s="256"/>
      <c r="P10" s="256"/>
      <c r="Q10" s="256"/>
      <c r="R10" s="256"/>
      <c r="S10" s="4"/>
      <c r="T10" s="256"/>
      <c r="U10" s="256"/>
      <c r="V10" s="256"/>
      <c r="W10" s="256"/>
      <c r="X10" s="257"/>
      <c r="Y10" s="257"/>
      <c r="Z10" s="62"/>
      <c r="AA10" s="3"/>
      <c r="AB10" s="3"/>
      <c r="AC10" s="261"/>
      <c r="AD10" s="262"/>
      <c r="AE10" s="262"/>
      <c r="AF10" s="262"/>
      <c r="AG10" s="262"/>
      <c r="AH10" s="263"/>
      <c r="AI10" s="30"/>
      <c r="AJ10" s="30"/>
      <c r="AK10" s="30"/>
      <c r="AL10" s="30"/>
      <c r="AM10" s="273"/>
      <c r="AN10" s="274"/>
      <c r="AO10" s="274"/>
      <c r="AP10" s="274"/>
      <c r="AQ10" s="274"/>
      <c r="AR10" s="275"/>
      <c r="AS10" s="3"/>
      <c r="AT10" s="257"/>
      <c r="AU10" s="257"/>
      <c r="AV10" s="256"/>
      <c r="AW10" s="256"/>
      <c r="AX10" s="256"/>
      <c r="AY10" s="256"/>
      <c r="AZ10" s="20"/>
      <c r="BA10" s="256"/>
      <c r="BB10" s="256"/>
      <c r="BC10" s="256"/>
      <c r="BD10" s="256"/>
      <c r="BE10" s="20"/>
      <c r="BF10" s="256"/>
      <c r="BG10" s="256"/>
      <c r="BH10" s="256"/>
      <c r="BI10" s="256"/>
      <c r="BJ10" s="4"/>
      <c r="BK10" s="256"/>
      <c r="BL10" s="256"/>
      <c r="BM10" s="256"/>
      <c r="BN10" s="256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5" customHeight="1" x14ac:dyDescent="0.45">
      <c r="A11" s="3"/>
      <c r="B11" s="20"/>
      <c r="C11" s="3"/>
      <c r="D11" s="3"/>
      <c r="E11" s="256"/>
      <c r="F11" s="256"/>
      <c r="G11" s="256"/>
      <c r="H11" s="256"/>
      <c r="I11" s="20"/>
      <c r="J11" s="256"/>
      <c r="K11" s="256"/>
      <c r="L11" s="256"/>
      <c r="M11" s="256"/>
      <c r="N11" s="20"/>
      <c r="O11" s="256"/>
      <c r="P11" s="256"/>
      <c r="Q11" s="256"/>
      <c r="R11" s="256"/>
      <c r="S11" s="4"/>
      <c r="T11" s="256"/>
      <c r="U11" s="256"/>
      <c r="V11" s="256"/>
      <c r="W11" s="256"/>
      <c r="X11" s="257"/>
      <c r="Y11" s="257"/>
      <c r="Z11" s="62"/>
      <c r="AA11" s="3"/>
      <c r="AB11" s="3"/>
      <c r="AC11" s="261"/>
      <c r="AD11" s="262"/>
      <c r="AE11" s="262"/>
      <c r="AF11" s="262"/>
      <c r="AG11" s="262"/>
      <c r="AH11" s="263"/>
      <c r="AI11" s="3"/>
      <c r="AJ11" s="3"/>
      <c r="AK11" s="35"/>
      <c r="AL11" s="33"/>
      <c r="AM11" s="273"/>
      <c r="AN11" s="274"/>
      <c r="AO11" s="274"/>
      <c r="AP11" s="274"/>
      <c r="AQ11" s="274"/>
      <c r="AR11" s="275"/>
      <c r="AS11" s="3"/>
      <c r="AT11" s="257"/>
      <c r="AU11" s="257"/>
      <c r="AV11" s="256"/>
      <c r="AW11" s="256"/>
      <c r="AX11" s="256"/>
      <c r="AY11" s="256"/>
      <c r="AZ11" s="20"/>
      <c r="BA11" s="256"/>
      <c r="BB11" s="256"/>
      <c r="BC11" s="256"/>
      <c r="BD11" s="256"/>
      <c r="BE11" s="20"/>
      <c r="BF11" s="256"/>
      <c r="BG11" s="256"/>
      <c r="BH11" s="256"/>
      <c r="BI11" s="256"/>
      <c r="BJ11" s="4"/>
      <c r="BK11" s="256"/>
      <c r="BL11" s="256"/>
      <c r="BM11" s="256"/>
      <c r="BN11" s="256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6" customHeight="1" x14ac:dyDescent="0.45">
      <c r="A12" s="3"/>
      <c r="B12" s="20"/>
      <c r="C12" s="3"/>
      <c r="D12" s="3"/>
      <c r="E12" s="264" t="str">
        <f>IF(入力フォーム!G45="","",入力フォーム!G45)</f>
        <v/>
      </c>
      <c r="F12" s="264"/>
      <c r="G12" s="264"/>
      <c r="H12" s="264"/>
      <c r="I12" s="53"/>
      <c r="J12" s="264" t="str">
        <f>IF(入力フォーム!G44="","",入力フォーム!G44)</f>
        <v/>
      </c>
      <c r="K12" s="264"/>
      <c r="L12" s="264"/>
      <c r="M12" s="264"/>
      <c r="N12" s="53"/>
      <c r="O12" s="264" t="str">
        <f>IF(入力フォーム!G43="","",入力フォーム!G43)</f>
        <v/>
      </c>
      <c r="P12" s="264"/>
      <c r="Q12" s="264"/>
      <c r="R12" s="264"/>
      <c r="S12" s="54"/>
      <c r="T12" s="264" t="str">
        <f>IF(入力フォーム!G42="","",入力フォーム!G42)</f>
        <v/>
      </c>
      <c r="U12" s="264"/>
      <c r="V12" s="264"/>
      <c r="W12" s="264"/>
      <c r="X12" s="257"/>
      <c r="Y12" s="257"/>
      <c r="Z12" s="62"/>
      <c r="AA12" s="3"/>
      <c r="AB12" s="3"/>
      <c r="AC12" s="261"/>
      <c r="AD12" s="262"/>
      <c r="AE12" s="262"/>
      <c r="AF12" s="262"/>
      <c r="AG12" s="262"/>
      <c r="AH12" s="263"/>
      <c r="AI12" s="3"/>
      <c r="AJ12" s="3"/>
      <c r="AK12" s="36"/>
      <c r="AL12" s="4"/>
      <c r="AM12" s="273"/>
      <c r="AN12" s="274"/>
      <c r="AO12" s="274"/>
      <c r="AP12" s="274"/>
      <c r="AQ12" s="274"/>
      <c r="AR12" s="275"/>
      <c r="AS12" s="3"/>
      <c r="AT12" s="257"/>
      <c r="AU12" s="257"/>
      <c r="AV12" s="264" t="str">
        <f>IF(入力フォーム!G35="","",入力フォーム!G35)</f>
        <v/>
      </c>
      <c r="AW12" s="264"/>
      <c r="AX12" s="264"/>
      <c r="AY12" s="264"/>
      <c r="AZ12" s="53"/>
      <c r="BA12" s="264" t="str">
        <f>IF(入力フォーム!G36="","",入力フォーム!G36)</f>
        <v/>
      </c>
      <c r="BB12" s="264"/>
      <c r="BC12" s="264"/>
      <c r="BD12" s="264"/>
      <c r="BE12" s="53"/>
      <c r="BF12" s="264" t="str">
        <f>IF(入力フォーム!G37="","",入力フォーム!G37)</f>
        <v/>
      </c>
      <c r="BG12" s="264"/>
      <c r="BH12" s="264"/>
      <c r="BI12" s="264"/>
      <c r="BJ12" s="54"/>
      <c r="BK12" s="264" t="str">
        <f>IF(入力フォーム!G38="","",入力フォーム!G38)</f>
        <v/>
      </c>
      <c r="BL12" s="264"/>
      <c r="BM12" s="264"/>
      <c r="BN12" s="264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4.4" customHeight="1" x14ac:dyDescent="0.45">
      <c r="A13" s="3"/>
      <c r="B13" s="20"/>
      <c r="C13" s="3"/>
      <c r="D13" s="3"/>
      <c r="E13" s="266" t="str">
        <f ca="1">IF(入力フォーム!I45="","",入力フォーム!I45)</f>
        <v/>
      </c>
      <c r="F13" s="266"/>
      <c r="G13" s="266"/>
      <c r="H13" s="266"/>
      <c r="I13" s="20"/>
      <c r="J13" s="266" t="str">
        <f ca="1">IF(入力フォーム!I44="","",入力フォーム!I44)</f>
        <v/>
      </c>
      <c r="K13" s="266"/>
      <c r="L13" s="266"/>
      <c r="M13" s="266"/>
      <c r="N13" s="20"/>
      <c r="O13" s="266" t="str">
        <f ca="1">IF(入力フォーム!I43="","",入力フォーム!I43)</f>
        <v/>
      </c>
      <c r="P13" s="266"/>
      <c r="Q13" s="266"/>
      <c r="R13" s="266"/>
      <c r="S13" s="4"/>
      <c r="T13" s="266" t="str">
        <f ca="1">IF(入力フォーム!I42="","",入力フォーム!I42)</f>
        <v/>
      </c>
      <c r="U13" s="266"/>
      <c r="V13" s="266"/>
      <c r="W13" s="266"/>
      <c r="X13" s="257"/>
      <c r="Y13" s="257"/>
      <c r="Z13" s="62"/>
      <c r="AA13" s="3"/>
      <c r="AB13" s="3"/>
      <c r="AC13" s="261"/>
      <c r="AD13" s="262"/>
      <c r="AE13" s="262"/>
      <c r="AF13" s="262"/>
      <c r="AG13" s="262"/>
      <c r="AH13" s="263"/>
      <c r="AI13" s="3"/>
      <c r="AJ13" s="3"/>
      <c r="AK13" s="36"/>
      <c r="AL13" s="4"/>
      <c r="AM13" s="273"/>
      <c r="AN13" s="274"/>
      <c r="AO13" s="274"/>
      <c r="AP13" s="274"/>
      <c r="AQ13" s="274"/>
      <c r="AR13" s="275"/>
      <c r="AS13" s="3"/>
      <c r="AT13" s="257"/>
      <c r="AU13" s="257"/>
      <c r="AV13" s="266" t="str">
        <f ca="1">IF(入力フォーム!I35="","",入力フォーム!I35)</f>
        <v/>
      </c>
      <c r="AW13" s="266"/>
      <c r="AX13" s="266"/>
      <c r="AY13" s="266"/>
      <c r="AZ13" s="20"/>
      <c r="BA13" s="266" t="str">
        <f ca="1">IF(入力フォーム!I36="","",入力フォーム!I36)</f>
        <v/>
      </c>
      <c r="BB13" s="266"/>
      <c r="BC13" s="266"/>
      <c r="BD13" s="266"/>
      <c r="BE13" s="20"/>
      <c r="BF13" s="266" t="str">
        <f ca="1">IF(入力フォーム!I37="","",入力フォーム!I37)</f>
        <v/>
      </c>
      <c r="BG13" s="266"/>
      <c r="BH13" s="266"/>
      <c r="BI13" s="266"/>
      <c r="BJ13" s="4"/>
      <c r="BK13" s="266" t="str">
        <f ca="1">IF(入力フォーム!I38="","",入力フォーム!I38)</f>
        <v/>
      </c>
      <c r="BL13" s="266"/>
      <c r="BM13" s="266"/>
      <c r="BN13" s="266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7.8" customHeight="1" x14ac:dyDescent="0.45">
      <c r="A14" s="3"/>
      <c r="B14" s="20"/>
      <c r="C14" s="3"/>
      <c r="D14" s="3"/>
      <c r="E14" s="4"/>
      <c r="F14" s="4"/>
      <c r="G14" s="4"/>
      <c r="H14" s="4"/>
      <c r="I14" s="20"/>
      <c r="J14" s="4"/>
      <c r="K14" s="4"/>
      <c r="L14" s="4"/>
      <c r="M14" s="4"/>
      <c r="N14" s="20"/>
      <c r="O14" s="4"/>
      <c r="P14" s="4"/>
      <c r="Q14" s="4"/>
      <c r="R14" s="4"/>
      <c r="S14" s="4"/>
      <c r="T14" s="4"/>
      <c r="U14" s="4"/>
      <c r="V14" s="4"/>
      <c r="W14" s="4"/>
      <c r="X14" s="73"/>
      <c r="Y14" s="73"/>
      <c r="Z14" s="3"/>
      <c r="AA14" s="3"/>
      <c r="AB14" s="3"/>
      <c r="AC14" s="261"/>
      <c r="AD14" s="262"/>
      <c r="AE14" s="262"/>
      <c r="AF14" s="262"/>
      <c r="AG14" s="262"/>
      <c r="AH14" s="263"/>
      <c r="AI14" s="3"/>
      <c r="AJ14" s="3"/>
      <c r="AK14" s="36"/>
      <c r="AL14" s="4"/>
      <c r="AM14" s="273"/>
      <c r="AN14" s="274"/>
      <c r="AO14" s="274"/>
      <c r="AP14" s="274"/>
      <c r="AQ14" s="274"/>
      <c r="AR14" s="275"/>
      <c r="AS14" s="3"/>
      <c r="AT14" s="63"/>
      <c r="AU14" s="63"/>
      <c r="AV14" s="4"/>
      <c r="AW14" s="4"/>
      <c r="AX14" s="4"/>
      <c r="AY14" s="4"/>
      <c r="AZ14" s="20"/>
      <c r="BA14" s="4"/>
      <c r="BB14" s="4"/>
      <c r="BC14" s="4"/>
      <c r="BD14" s="4"/>
      <c r="BE14" s="20"/>
      <c r="BF14" s="4"/>
      <c r="BG14" s="4"/>
      <c r="BH14" s="4"/>
      <c r="BI14" s="4"/>
      <c r="BJ14" s="4"/>
      <c r="BK14" s="4"/>
      <c r="BL14" s="4"/>
      <c r="BM14" s="4"/>
      <c r="BN14" s="4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8.4" customHeight="1" x14ac:dyDescent="0.45">
      <c r="A15" s="3"/>
      <c r="B15" s="20"/>
      <c r="C15" s="3"/>
      <c r="D15" s="3"/>
      <c r="E15" s="265" t="str">
        <f>IF(入力フォーム!Z45="","",入力フォーム!Z45)</f>
        <v/>
      </c>
      <c r="F15" s="265" t="str">
        <f>IF(入力フォーム!V45="","",入力フォーム!V45)</f>
        <v/>
      </c>
      <c r="G15" s="265" t="str">
        <f>IF(入力フォーム!R45="","",入力フォーム!R45)</f>
        <v/>
      </c>
      <c r="H15" s="265" t="str">
        <f>IF(入力フォーム!N45="","",入力フォーム!N45)</f>
        <v/>
      </c>
      <c r="I15" s="20"/>
      <c r="J15" s="265" t="str">
        <f>IF(入力フォーム!Z44="","",入力フォーム!Z44)</f>
        <v/>
      </c>
      <c r="K15" s="265" t="str">
        <f>IF(入力フォーム!V44="","",入力フォーム!V44)</f>
        <v/>
      </c>
      <c r="L15" s="265" t="str">
        <f>IF(入力フォーム!R44="","",入力フォーム!R44)</f>
        <v/>
      </c>
      <c r="M15" s="265" t="str">
        <f>IF(入力フォーム!N44="","",入力フォーム!N44)</f>
        <v/>
      </c>
      <c r="N15" s="20"/>
      <c r="O15" s="265" t="str">
        <f>IF(入力フォーム!Z43="","",入力フォーム!Z43)</f>
        <v/>
      </c>
      <c r="P15" s="265" t="str">
        <f>IF(入力フォーム!V43="","",入力フォーム!V43)</f>
        <v/>
      </c>
      <c r="Q15" s="265" t="str">
        <f>IF(入力フォーム!R43="","",入力フォーム!R43)</f>
        <v/>
      </c>
      <c r="R15" s="265" t="str">
        <f>IF(入力フォーム!N43="","",入力フォーム!N43)</f>
        <v/>
      </c>
      <c r="S15" s="39"/>
      <c r="T15" s="265" t="str">
        <f>IF(入力フォーム!Z42="","",入力フォーム!Z42)</f>
        <v/>
      </c>
      <c r="U15" s="265" t="str">
        <f>IF(入力フォーム!V42="","",入力フォーム!V42)</f>
        <v/>
      </c>
      <c r="V15" s="265" t="str">
        <f>IF(入力フォーム!R42="","",入力フォーム!R42)</f>
        <v/>
      </c>
      <c r="W15" s="265" t="str">
        <f>IF(入力フォーム!N42="","",入力フォーム!N42)</f>
        <v/>
      </c>
      <c r="X15" s="257" t="s">
        <v>43</v>
      </c>
      <c r="Y15" s="257"/>
      <c r="Z15" s="3"/>
      <c r="AA15" s="3"/>
      <c r="AB15" s="3"/>
      <c r="AC15" s="261"/>
      <c r="AD15" s="262"/>
      <c r="AE15" s="262"/>
      <c r="AF15" s="262"/>
      <c r="AG15" s="262"/>
      <c r="AH15" s="263"/>
      <c r="AI15" s="3"/>
      <c r="AJ15" s="3"/>
      <c r="AK15" s="36"/>
      <c r="AL15" s="4"/>
      <c r="AM15" s="273"/>
      <c r="AN15" s="274"/>
      <c r="AO15" s="274"/>
      <c r="AP15" s="274"/>
      <c r="AQ15" s="274"/>
      <c r="AR15" s="275"/>
      <c r="AS15" s="3"/>
      <c r="AT15" s="257" t="s">
        <v>43</v>
      </c>
      <c r="AU15" s="257"/>
      <c r="AV15" s="265" t="str">
        <f>IF(入力フォーム!Z35="","",入力フォーム!Z35)</f>
        <v/>
      </c>
      <c r="AW15" s="265" t="str">
        <f>IF(入力フォーム!V35="","",入力フォーム!V35)</f>
        <v/>
      </c>
      <c r="AX15" s="265" t="str">
        <f>IF(入力フォーム!R35="","",入力フォーム!R35)</f>
        <v/>
      </c>
      <c r="AY15" s="265" t="str">
        <f>IF(入力フォーム!N35="","",入力フォーム!N35)</f>
        <v/>
      </c>
      <c r="AZ15" s="20"/>
      <c r="BA15" s="265" t="str">
        <f>IF(入力フォーム!Z36="","",入力フォーム!Z36)</f>
        <v/>
      </c>
      <c r="BB15" s="265" t="str">
        <f>IF(入力フォーム!V36="","",入力フォーム!V36)</f>
        <v/>
      </c>
      <c r="BC15" s="265" t="str">
        <f>IF(入力フォーム!R36="","",入力フォーム!R36)</f>
        <v/>
      </c>
      <c r="BD15" s="265" t="str">
        <f>IF(入力フォーム!N36="","",入力フォーム!N36)</f>
        <v/>
      </c>
      <c r="BE15" s="20"/>
      <c r="BF15" s="265" t="str">
        <f>IF(入力フォーム!Z37="","",入力フォーム!Z37)</f>
        <v/>
      </c>
      <c r="BG15" s="265" t="str">
        <f>IF(入力フォーム!V37="","",入力フォーム!V37)</f>
        <v/>
      </c>
      <c r="BH15" s="265" t="str">
        <f>IF(入力フォーム!R37="","",入力フォーム!R37)</f>
        <v/>
      </c>
      <c r="BI15" s="265" t="str">
        <f>IF(入力フォーム!N37="","",入力フォーム!N37)</f>
        <v/>
      </c>
      <c r="BJ15" s="39"/>
      <c r="BK15" s="265" t="str">
        <f>IF(入力フォーム!Z38="","",入力フォーム!Z38)</f>
        <v/>
      </c>
      <c r="BL15" s="265" t="str">
        <f>IF(入力フォーム!V38="","",入力フォーム!V38)</f>
        <v/>
      </c>
      <c r="BM15" s="265" t="str">
        <f>IF(入力フォーム!R38="","",入力フォーム!R38)</f>
        <v/>
      </c>
      <c r="BN15" s="265" t="str">
        <f>IF(入力フォーム!N38="","",入力フォーム!N38)</f>
        <v/>
      </c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x14ac:dyDescent="0.45">
      <c r="A16" s="3"/>
      <c r="B16" s="20"/>
      <c r="C16" s="3"/>
      <c r="D16" s="3"/>
      <c r="E16" s="265"/>
      <c r="F16" s="265"/>
      <c r="G16" s="265"/>
      <c r="H16" s="265"/>
      <c r="I16" s="20"/>
      <c r="J16" s="265"/>
      <c r="K16" s="265"/>
      <c r="L16" s="265"/>
      <c r="M16" s="265"/>
      <c r="N16" s="20"/>
      <c r="O16" s="265"/>
      <c r="P16" s="265"/>
      <c r="Q16" s="265"/>
      <c r="R16" s="265"/>
      <c r="S16" s="39"/>
      <c r="T16" s="265"/>
      <c r="U16" s="265"/>
      <c r="V16" s="265"/>
      <c r="W16" s="265"/>
      <c r="X16" s="257"/>
      <c r="Y16" s="257"/>
      <c r="Z16" s="3"/>
      <c r="AA16" s="3"/>
      <c r="AB16" s="3"/>
      <c r="AC16" s="261"/>
      <c r="AD16" s="262"/>
      <c r="AE16" s="262"/>
      <c r="AF16" s="262"/>
      <c r="AG16" s="262"/>
      <c r="AH16" s="263"/>
      <c r="AI16" s="3"/>
      <c r="AJ16" s="3"/>
      <c r="AK16" s="36"/>
      <c r="AL16" s="4"/>
      <c r="AM16" s="273"/>
      <c r="AN16" s="274"/>
      <c r="AO16" s="274"/>
      <c r="AP16" s="274"/>
      <c r="AQ16" s="274"/>
      <c r="AR16" s="275"/>
      <c r="AS16" s="3"/>
      <c r="AT16" s="257"/>
      <c r="AU16" s="257"/>
      <c r="AV16" s="265"/>
      <c r="AW16" s="265"/>
      <c r="AX16" s="265"/>
      <c r="AY16" s="265"/>
      <c r="AZ16" s="20"/>
      <c r="BA16" s="265"/>
      <c r="BB16" s="265"/>
      <c r="BC16" s="265"/>
      <c r="BD16" s="265"/>
      <c r="BE16" s="20"/>
      <c r="BF16" s="265"/>
      <c r="BG16" s="265"/>
      <c r="BH16" s="265"/>
      <c r="BI16" s="265"/>
      <c r="BJ16" s="39"/>
      <c r="BK16" s="265"/>
      <c r="BL16" s="265"/>
      <c r="BM16" s="265"/>
      <c r="BN16" s="265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5.6" customHeight="1" x14ac:dyDescent="0.45">
      <c r="A17" s="3"/>
      <c r="B17" s="20"/>
      <c r="C17" s="3"/>
      <c r="D17" s="3"/>
      <c r="E17" s="265"/>
      <c r="F17" s="265"/>
      <c r="G17" s="265"/>
      <c r="H17" s="265"/>
      <c r="I17" s="20"/>
      <c r="J17" s="265"/>
      <c r="K17" s="265"/>
      <c r="L17" s="265"/>
      <c r="M17" s="265"/>
      <c r="N17" s="20"/>
      <c r="O17" s="265"/>
      <c r="P17" s="265"/>
      <c r="Q17" s="265"/>
      <c r="R17" s="265"/>
      <c r="S17" s="39"/>
      <c r="T17" s="265"/>
      <c r="U17" s="265"/>
      <c r="V17" s="265"/>
      <c r="W17" s="265"/>
      <c r="X17" s="257"/>
      <c r="Y17" s="257"/>
      <c r="Z17" s="3"/>
      <c r="AA17" s="3"/>
      <c r="AB17" s="3"/>
      <c r="AC17" s="267" t="str">
        <f>IF(入力フォーム!G21="","",入力フォーム!G21)</f>
        <v/>
      </c>
      <c r="AD17" s="268"/>
      <c r="AE17" s="268"/>
      <c r="AF17" s="268"/>
      <c r="AG17" s="268"/>
      <c r="AH17" s="269"/>
      <c r="AI17" s="71"/>
      <c r="AJ17" s="71"/>
      <c r="AK17" s="72"/>
      <c r="AL17" s="54"/>
      <c r="AM17" s="267" t="str">
        <f>IF(入力フォーム!G20="","",入力フォーム!G20)</f>
        <v/>
      </c>
      <c r="AN17" s="268"/>
      <c r="AO17" s="268"/>
      <c r="AP17" s="268"/>
      <c r="AQ17" s="268"/>
      <c r="AR17" s="269"/>
      <c r="AS17" s="3"/>
      <c r="AT17" s="257"/>
      <c r="AU17" s="257"/>
      <c r="AV17" s="265"/>
      <c r="AW17" s="265"/>
      <c r="AX17" s="265"/>
      <c r="AY17" s="265"/>
      <c r="AZ17" s="20"/>
      <c r="BA17" s="265"/>
      <c r="BB17" s="265"/>
      <c r="BC17" s="265"/>
      <c r="BD17" s="265"/>
      <c r="BE17" s="20"/>
      <c r="BF17" s="265"/>
      <c r="BG17" s="265"/>
      <c r="BH17" s="265"/>
      <c r="BI17" s="265"/>
      <c r="BJ17" s="39"/>
      <c r="BK17" s="265"/>
      <c r="BL17" s="265"/>
      <c r="BM17" s="265"/>
      <c r="BN17" s="26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9.2" customHeight="1" x14ac:dyDescent="0.45">
      <c r="A18" s="3"/>
      <c r="B18" s="20"/>
      <c r="C18" s="3"/>
      <c r="D18" s="3"/>
      <c r="E18" s="265"/>
      <c r="F18" s="265"/>
      <c r="G18" s="265"/>
      <c r="H18" s="265"/>
      <c r="I18" s="20"/>
      <c r="J18" s="265"/>
      <c r="K18" s="265"/>
      <c r="L18" s="265"/>
      <c r="M18" s="265"/>
      <c r="N18" s="20"/>
      <c r="O18" s="265"/>
      <c r="P18" s="265"/>
      <c r="Q18" s="265"/>
      <c r="R18" s="265"/>
      <c r="S18" s="39"/>
      <c r="T18" s="265"/>
      <c r="U18" s="265"/>
      <c r="V18" s="265"/>
      <c r="W18" s="265"/>
      <c r="X18" s="257"/>
      <c r="Y18" s="257"/>
      <c r="Z18" s="3"/>
      <c r="AA18" s="3"/>
      <c r="AB18" s="3"/>
      <c r="AC18" s="270" t="str">
        <f ca="1">IF(入力フォーム!I21="","",入力フォーム!I21)</f>
        <v/>
      </c>
      <c r="AD18" s="271"/>
      <c r="AE18" s="271"/>
      <c r="AF18" s="271"/>
      <c r="AG18" s="271"/>
      <c r="AH18" s="272"/>
      <c r="AI18" s="31"/>
      <c r="AJ18" s="31"/>
      <c r="AK18" s="37"/>
      <c r="AL18" s="32"/>
      <c r="AM18" s="270" t="str">
        <f ca="1">IF(入力フォーム!I20="","",入力フォーム!I20)</f>
        <v/>
      </c>
      <c r="AN18" s="271"/>
      <c r="AO18" s="271"/>
      <c r="AP18" s="271"/>
      <c r="AQ18" s="271"/>
      <c r="AR18" s="272"/>
      <c r="AS18" s="3"/>
      <c r="AT18" s="257"/>
      <c r="AU18" s="257"/>
      <c r="AV18" s="265"/>
      <c r="AW18" s="265"/>
      <c r="AX18" s="265"/>
      <c r="AY18" s="265"/>
      <c r="AZ18" s="20"/>
      <c r="BA18" s="265"/>
      <c r="BB18" s="265"/>
      <c r="BC18" s="265"/>
      <c r="BD18" s="265"/>
      <c r="BE18" s="20"/>
      <c r="BF18" s="265"/>
      <c r="BG18" s="265"/>
      <c r="BH18" s="265"/>
      <c r="BI18" s="265"/>
      <c r="BJ18" s="39"/>
      <c r="BK18" s="265"/>
      <c r="BL18" s="265"/>
      <c r="BM18" s="265"/>
      <c r="BN18" s="26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6" customHeight="1" x14ac:dyDescent="0.45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0"/>
      <c r="AG19" s="10"/>
      <c r="AH19" s="10"/>
      <c r="AI19" s="10"/>
      <c r="AJ19" s="3"/>
      <c r="AK19" s="36"/>
      <c r="AL19" s="4"/>
      <c r="AM19" s="3"/>
      <c r="AN19" s="10"/>
      <c r="AO19" s="10"/>
      <c r="AP19" s="10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4"/>
      <c r="BE19" s="4"/>
      <c r="BF19" s="9"/>
      <c r="BG19" s="9"/>
      <c r="BH19" s="9"/>
      <c r="BI19" s="9"/>
      <c r="BJ19" s="9"/>
      <c r="BK19" s="9"/>
      <c r="BL19" s="9"/>
      <c r="BM19" s="9"/>
      <c r="BN19" s="4"/>
      <c r="BO19" s="9"/>
      <c r="BP19" s="9"/>
      <c r="BQ19" s="9"/>
      <c r="BR19" s="9"/>
      <c r="BS19" s="9"/>
      <c r="BT19" s="9"/>
      <c r="BU19" s="9"/>
      <c r="BV19" s="9"/>
      <c r="BW19" s="4"/>
      <c r="BX19" s="9"/>
      <c r="BY19" s="9"/>
      <c r="BZ19" s="9"/>
      <c r="CA19" s="9"/>
      <c r="CB19" s="9"/>
      <c r="CC19" s="9"/>
      <c r="CD19" s="9"/>
      <c r="CE19" s="9"/>
      <c r="CF19" s="4"/>
      <c r="CG19" s="9"/>
      <c r="CH19" s="74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22.2" customHeight="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8.600000000000001" thickBot="1" x14ac:dyDescent="0.5">
      <c r="A21" s="3"/>
      <c r="B21" s="3"/>
      <c r="C21" s="3"/>
      <c r="D21" s="4"/>
      <c r="E21" s="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8"/>
      <c r="AL21" s="3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2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22.8" thickTop="1" x14ac:dyDescent="0.45">
      <c r="A22" s="3"/>
      <c r="B22" s="3"/>
      <c r="C22" s="3"/>
      <c r="D22" s="276" t="str">
        <f>IF(入力フォーム!D51="","",入力フォーム!D51)</f>
        <v/>
      </c>
      <c r="E22" s="277"/>
      <c r="F22" s="277"/>
      <c r="G22" s="277"/>
      <c r="H22" s="4"/>
      <c r="I22" s="276" t="str">
        <f>IF(入力フォーム!D50="","",入力フォーム!D50)</f>
        <v/>
      </c>
      <c r="J22" s="277"/>
      <c r="K22" s="277"/>
      <c r="L22" s="277"/>
      <c r="M22" s="4"/>
      <c r="N22" s="276" t="str">
        <f>IF(入力フォーム!D49="","",入力フォーム!D49)</f>
        <v/>
      </c>
      <c r="O22" s="277"/>
      <c r="P22" s="277"/>
      <c r="Q22" s="277"/>
      <c r="R22" s="278" t="s">
        <v>44</v>
      </c>
      <c r="S22" s="278"/>
      <c r="T22" s="3"/>
      <c r="U22" s="3"/>
      <c r="V22" s="3"/>
      <c r="W22" s="3"/>
      <c r="X22" s="279" t="str">
        <f>IF(入力フォーム!C5="","",入力フォーム!C5)</f>
        <v>配偶者</v>
      </c>
      <c r="Y22" s="280"/>
      <c r="Z22" s="280"/>
      <c r="AA22" s="280"/>
      <c r="AB22" s="280"/>
      <c r="AC22" s="281"/>
      <c r="AD22" s="3"/>
      <c r="AE22" s="3"/>
      <c r="AF22" s="3"/>
      <c r="AG22" s="3"/>
      <c r="AH22" s="282" t="str">
        <f>IF(入力フォーム!C4="","",入力フォーム!C4)</f>
        <v>私</v>
      </c>
      <c r="AI22" s="283"/>
      <c r="AJ22" s="283"/>
      <c r="AK22" s="283"/>
      <c r="AL22" s="283"/>
      <c r="AM22" s="283"/>
      <c r="AN22" s="284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278" t="s">
        <v>51</v>
      </c>
      <c r="BG22" s="278"/>
      <c r="BH22" s="4"/>
      <c r="BI22" s="4"/>
      <c r="BJ22" s="4"/>
      <c r="BK22" s="4"/>
      <c r="BL22" s="276" t="str">
        <f>IF(入力フォーム!D29="","",入力フォーム!D29)</f>
        <v/>
      </c>
      <c r="BM22" s="277"/>
      <c r="BN22" s="277"/>
      <c r="BO22" s="277"/>
      <c r="BP22" s="3"/>
      <c r="BQ22" s="4"/>
      <c r="BR22" s="4"/>
      <c r="BS22" s="4"/>
      <c r="BT22" s="4"/>
      <c r="BU22" s="276" t="str">
        <f>IF(入力フォーム!D30="","",入力フォーム!D30)</f>
        <v/>
      </c>
      <c r="BV22" s="277"/>
      <c r="BW22" s="277"/>
      <c r="BX22" s="277"/>
      <c r="BY22" s="4"/>
      <c r="BZ22" s="4"/>
      <c r="CA22" s="4"/>
      <c r="CB22" s="4"/>
      <c r="CC22" s="4"/>
      <c r="CD22" s="276" t="str">
        <f>IF(入力フォーム!D31="","",入力フォーム!D31)</f>
        <v/>
      </c>
      <c r="CE22" s="277"/>
      <c r="CF22" s="277"/>
      <c r="CG22" s="277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8.600000000000001" customHeight="1" x14ac:dyDescent="0.45">
      <c r="A23" s="3"/>
      <c r="B23" s="3"/>
      <c r="C23" s="3"/>
      <c r="D23" s="285" t="str">
        <f>IF(入力フォーム!E51="","",入力フォーム!E51)</f>
        <v/>
      </c>
      <c r="E23" s="285"/>
      <c r="F23" s="285"/>
      <c r="G23" s="285"/>
      <c r="H23" s="4"/>
      <c r="I23" s="285" t="str">
        <f>IF(入力フォーム!E50="","",入力フォーム!E50)</f>
        <v/>
      </c>
      <c r="J23" s="285"/>
      <c r="K23" s="285"/>
      <c r="L23" s="285"/>
      <c r="M23" s="4"/>
      <c r="N23" s="285" t="str">
        <f>IF(入力フォーム!E49="","",入力フォーム!E49)</f>
        <v/>
      </c>
      <c r="O23" s="285"/>
      <c r="P23" s="285"/>
      <c r="Q23" s="285"/>
      <c r="R23" s="278"/>
      <c r="S23" s="278"/>
      <c r="T23" s="3"/>
      <c r="U23" s="3"/>
      <c r="V23" s="3"/>
      <c r="W23" s="3"/>
      <c r="X23" s="286" t="str">
        <f>IF(入力フォーム!E5="","",入力フォーム!E5)</f>
        <v/>
      </c>
      <c r="Y23" s="287"/>
      <c r="Z23" s="287"/>
      <c r="AA23" s="287"/>
      <c r="AB23" s="287"/>
      <c r="AC23" s="288"/>
      <c r="AD23" s="20"/>
      <c r="AE23" s="20"/>
      <c r="AF23" s="3"/>
      <c r="AG23" s="3"/>
      <c r="AH23" s="289" t="str">
        <f>IF(入力フォーム!E4="","",入力フォーム!E4)</f>
        <v/>
      </c>
      <c r="AI23" s="290"/>
      <c r="AJ23" s="290"/>
      <c r="AK23" s="290"/>
      <c r="AL23" s="290"/>
      <c r="AM23" s="290"/>
      <c r="AN23" s="29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278"/>
      <c r="BG23" s="278"/>
      <c r="BH23" s="297" t="str">
        <f>IF(入力フォーム!M29="","",入力フォーム!M29)</f>
        <v/>
      </c>
      <c r="BI23" s="297"/>
      <c r="BJ23" s="4"/>
      <c r="BK23" s="4"/>
      <c r="BL23" s="298" t="str">
        <f>IF(入力フォーム!E29="","",入力フォーム!E29)</f>
        <v/>
      </c>
      <c r="BM23" s="298"/>
      <c r="BN23" s="298"/>
      <c r="BO23" s="298"/>
      <c r="BP23" s="3"/>
      <c r="BQ23" s="297" t="str">
        <f>IF(入力フォーム!M30="","",入力フォーム!M30)</f>
        <v/>
      </c>
      <c r="BR23" s="297"/>
      <c r="BS23" s="4"/>
      <c r="BT23" s="4"/>
      <c r="BU23" s="298" t="str">
        <f>IF(入力フォーム!E30="","",入力フォーム!E30)</f>
        <v/>
      </c>
      <c r="BV23" s="298"/>
      <c r="BW23" s="298"/>
      <c r="BX23" s="298"/>
      <c r="BY23" s="4"/>
      <c r="BZ23" s="297" t="str">
        <f>IF(入力フォーム!M31="","",入力フォーム!M31)</f>
        <v/>
      </c>
      <c r="CA23" s="297"/>
      <c r="CB23" s="4"/>
      <c r="CC23" s="4"/>
      <c r="CD23" s="298" t="str">
        <f>IF(入力フォーム!E31="","",入力フォーム!E31)</f>
        <v/>
      </c>
      <c r="CE23" s="298"/>
      <c r="CF23" s="298"/>
      <c r="CG23" s="298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8" customHeight="1" x14ac:dyDescent="0.45">
      <c r="A24" s="3"/>
      <c r="B24" s="3"/>
      <c r="C24" s="3"/>
      <c r="D24" s="285"/>
      <c r="E24" s="285"/>
      <c r="F24" s="285"/>
      <c r="G24" s="285"/>
      <c r="H24" s="4"/>
      <c r="I24" s="285" t="str">
        <f>IF(入力フォーム!D52="","",入力フォーム!D52)</f>
        <v/>
      </c>
      <c r="J24" s="285"/>
      <c r="K24" s="285"/>
      <c r="L24" s="285"/>
      <c r="M24" s="4"/>
      <c r="N24" s="285"/>
      <c r="O24" s="285"/>
      <c r="P24" s="285"/>
      <c r="Q24" s="285"/>
      <c r="R24" s="278"/>
      <c r="S24" s="278"/>
      <c r="T24" s="3"/>
      <c r="U24" s="3"/>
      <c r="V24" s="3"/>
      <c r="W24" s="3"/>
      <c r="X24" s="286"/>
      <c r="Y24" s="287"/>
      <c r="Z24" s="287"/>
      <c r="AA24" s="287"/>
      <c r="AB24" s="287"/>
      <c r="AC24" s="288"/>
      <c r="AD24" s="20"/>
      <c r="AE24" s="20"/>
      <c r="AF24" s="3"/>
      <c r="AG24" s="3"/>
      <c r="AH24" s="289"/>
      <c r="AI24" s="290"/>
      <c r="AJ24" s="290"/>
      <c r="AK24" s="290"/>
      <c r="AL24" s="290"/>
      <c r="AM24" s="290"/>
      <c r="AN24" s="29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309" t="s">
        <v>11</v>
      </c>
      <c r="AZ24" s="309"/>
      <c r="BA24" s="309"/>
      <c r="BB24" s="309"/>
      <c r="BC24" s="4"/>
      <c r="BD24" s="3"/>
      <c r="BE24" s="3"/>
      <c r="BF24" s="278"/>
      <c r="BG24" s="278"/>
      <c r="BH24" s="297"/>
      <c r="BI24" s="297"/>
      <c r="BJ24" s="4"/>
      <c r="BK24" s="4"/>
      <c r="BL24" s="298"/>
      <c r="BM24" s="298"/>
      <c r="BN24" s="298"/>
      <c r="BO24" s="298"/>
      <c r="BP24" s="3"/>
      <c r="BQ24" s="297"/>
      <c r="BR24" s="297"/>
      <c r="BS24" s="4"/>
      <c r="BT24" s="4"/>
      <c r="BU24" s="298"/>
      <c r="BV24" s="298"/>
      <c r="BW24" s="298"/>
      <c r="BX24" s="298"/>
      <c r="BY24" s="4"/>
      <c r="BZ24" s="297"/>
      <c r="CA24" s="297"/>
      <c r="CB24" s="4"/>
      <c r="CC24" s="4"/>
      <c r="CD24" s="298"/>
      <c r="CE24" s="298"/>
      <c r="CF24" s="298"/>
      <c r="CG24" s="298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8" customHeight="1" x14ac:dyDescent="0.45">
      <c r="A25" s="3"/>
      <c r="B25" s="3"/>
      <c r="C25" s="3"/>
      <c r="D25" s="285"/>
      <c r="E25" s="285"/>
      <c r="F25" s="285"/>
      <c r="G25" s="285"/>
      <c r="H25" s="4"/>
      <c r="I25" s="285" t="str">
        <f>IF(入力フォーム!D53="","",入力フォーム!D53)</f>
        <v/>
      </c>
      <c r="J25" s="285"/>
      <c r="K25" s="285"/>
      <c r="L25" s="285"/>
      <c r="M25" s="4"/>
      <c r="N25" s="285"/>
      <c r="O25" s="285"/>
      <c r="P25" s="285"/>
      <c r="Q25" s="285"/>
      <c r="R25" s="278"/>
      <c r="S25" s="278"/>
      <c r="T25" s="3"/>
      <c r="U25" s="3"/>
      <c r="V25" s="3"/>
      <c r="W25" s="3"/>
      <c r="X25" s="286"/>
      <c r="Y25" s="287"/>
      <c r="Z25" s="287"/>
      <c r="AA25" s="287"/>
      <c r="AB25" s="287"/>
      <c r="AC25" s="288"/>
      <c r="AD25" s="20"/>
      <c r="AE25" s="20"/>
      <c r="AF25" s="3"/>
      <c r="AG25" s="3"/>
      <c r="AH25" s="289"/>
      <c r="AI25" s="290"/>
      <c r="AJ25" s="290"/>
      <c r="AK25" s="290"/>
      <c r="AL25" s="290"/>
      <c r="AM25" s="290"/>
      <c r="AN25" s="291"/>
      <c r="AO25" s="49"/>
      <c r="AP25" s="4"/>
      <c r="AQ25" s="4"/>
      <c r="AR25" s="4"/>
      <c r="AS25" s="4"/>
      <c r="AT25" s="4"/>
      <c r="AU25" s="4"/>
      <c r="AV25" s="4"/>
      <c r="AW25" s="4"/>
      <c r="AX25" s="4"/>
      <c r="AY25" s="309"/>
      <c r="AZ25" s="309"/>
      <c r="BA25" s="309"/>
      <c r="BB25" s="309"/>
      <c r="BC25" s="4"/>
      <c r="BD25" s="3"/>
      <c r="BE25" s="3"/>
      <c r="BF25" s="278"/>
      <c r="BG25" s="278"/>
      <c r="BH25" s="297"/>
      <c r="BI25" s="297"/>
      <c r="BJ25" s="4"/>
      <c r="BK25" s="4"/>
      <c r="BL25" s="298"/>
      <c r="BM25" s="298"/>
      <c r="BN25" s="298"/>
      <c r="BO25" s="298"/>
      <c r="BP25" s="3"/>
      <c r="BQ25" s="297"/>
      <c r="BR25" s="297"/>
      <c r="BS25" s="4"/>
      <c r="BT25" s="4"/>
      <c r="BU25" s="298"/>
      <c r="BV25" s="298"/>
      <c r="BW25" s="298"/>
      <c r="BX25" s="298"/>
      <c r="BY25" s="4"/>
      <c r="BZ25" s="297"/>
      <c r="CA25" s="297"/>
      <c r="CB25" s="4"/>
      <c r="CC25" s="4"/>
      <c r="CD25" s="298"/>
      <c r="CE25" s="298"/>
      <c r="CF25" s="298"/>
      <c r="CG25" s="298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3.6" customHeight="1" x14ac:dyDescent="0.45">
      <c r="A26" s="3"/>
      <c r="B26" s="3"/>
      <c r="C26" s="3"/>
      <c r="D26" s="285"/>
      <c r="E26" s="285"/>
      <c r="F26" s="285"/>
      <c r="G26" s="285"/>
      <c r="H26" s="4"/>
      <c r="I26" s="285" t="str">
        <f>IF(入力フォーム!D54="","",入力フォーム!D54)</f>
        <v/>
      </c>
      <c r="J26" s="285"/>
      <c r="K26" s="285"/>
      <c r="L26" s="285"/>
      <c r="M26" s="4"/>
      <c r="N26" s="285"/>
      <c r="O26" s="285"/>
      <c r="P26" s="285"/>
      <c r="Q26" s="285"/>
      <c r="R26" s="278"/>
      <c r="S26" s="278"/>
      <c r="T26" s="3"/>
      <c r="U26" s="3"/>
      <c r="V26" s="3"/>
      <c r="W26" s="3"/>
      <c r="X26" s="286"/>
      <c r="Y26" s="287"/>
      <c r="Z26" s="287"/>
      <c r="AA26" s="287"/>
      <c r="AB26" s="287"/>
      <c r="AC26" s="288"/>
      <c r="AD26" s="55"/>
      <c r="AE26" s="56"/>
      <c r="AF26" s="30"/>
      <c r="AG26" s="57"/>
      <c r="AH26" s="289"/>
      <c r="AI26" s="290"/>
      <c r="AJ26" s="290"/>
      <c r="AK26" s="290"/>
      <c r="AL26" s="290"/>
      <c r="AM26" s="290"/>
      <c r="AN26" s="291"/>
      <c r="AO26" s="49"/>
      <c r="AP26" s="4"/>
      <c r="AQ26" s="4"/>
      <c r="AR26" s="4"/>
      <c r="AS26" s="4"/>
      <c r="AT26" s="4"/>
      <c r="AU26" s="4"/>
      <c r="AV26" s="4"/>
      <c r="AW26" s="4"/>
      <c r="AX26" s="4"/>
      <c r="AY26" s="309"/>
      <c r="AZ26" s="309"/>
      <c r="BA26" s="309"/>
      <c r="BB26" s="309"/>
      <c r="BC26" s="4"/>
      <c r="BD26" s="3"/>
      <c r="BE26" s="3"/>
      <c r="BF26" s="278"/>
      <c r="BG26" s="278"/>
      <c r="BH26" s="297"/>
      <c r="BI26" s="297"/>
      <c r="BJ26" s="4"/>
      <c r="BK26" s="4"/>
      <c r="BL26" s="298"/>
      <c r="BM26" s="298"/>
      <c r="BN26" s="298"/>
      <c r="BO26" s="298"/>
      <c r="BP26" s="3"/>
      <c r="BQ26" s="297"/>
      <c r="BR26" s="297"/>
      <c r="BS26" s="4"/>
      <c r="BT26" s="4"/>
      <c r="BU26" s="298"/>
      <c r="BV26" s="298"/>
      <c r="BW26" s="298"/>
      <c r="BX26" s="298"/>
      <c r="BY26" s="4"/>
      <c r="BZ26" s="297"/>
      <c r="CA26" s="297"/>
      <c r="CB26" s="4"/>
      <c r="CC26" s="4"/>
      <c r="CD26" s="298"/>
      <c r="CE26" s="298"/>
      <c r="CF26" s="298"/>
      <c r="CG26" s="298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8" customHeight="1" x14ac:dyDescent="0.45">
      <c r="A27" s="3"/>
      <c r="B27" s="3"/>
      <c r="C27" s="3"/>
      <c r="D27" s="285"/>
      <c r="E27" s="285"/>
      <c r="F27" s="285"/>
      <c r="G27" s="285"/>
      <c r="H27" s="4"/>
      <c r="I27" s="285" t="str">
        <f>IF(入力フォーム!D55="","",入力フォーム!D55)</f>
        <v/>
      </c>
      <c r="J27" s="285"/>
      <c r="K27" s="285"/>
      <c r="L27" s="285"/>
      <c r="M27" s="4"/>
      <c r="N27" s="285"/>
      <c r="O27" s="285"/>
      <c r="P27" s="285"/>
      <c r="Q27" s="285"/>
      <c r="R27" s="278"/>
      <c r="S27" s="278"/>
      <c r="T27" s="3"/>
      <c r="U27" s="3"/>
      <c r="V27" s="3"/>
      <c r="W27" s="3"/>
      <c r="X27" s="286"/>
      <c r="Y27" s="287"/>
      <c r="Z27" s="287"/>
      <c r="AA27" s="287"/>
      <c r="AB27" s="287"/>
      <c r="AC27" s="288"/>
      <c r="AD27" s="20"/>
      <c r="AE27" s="20"/>
      <c r="AF27" s="35"/>
      <c r="AG27" s="46"/>
      <c r="AH27" s="289"/>
      <c r="AI27" s="290"/>
      <c r="AJ27" s="290"/>
      <c r="AK27" s="290"/>
      <c r="AL27" s="290"/>
      <c r="AM27" s="290"/>
      <c r="AN27" s="291"/>
      <c r="AO27" s="49"/>
      <c r="AP27" s="4"/>
      <c r="AQ27" s="4"/>
      <c r="AR27" s="4"/>
      <c r="AS27" s="4"/>
      <c r="AT27" s="4"/>
      <c r="AU27" s="4"/>
      <c r="AV27" s="4"/>
      <c r="AW27" s="4"/>
      <c r="AX27" s="4"/>
      <c r="AY27" s="309"/>
      <c r="AZ27" s="309"/>
      <c r="BA27" s="309"/>
      <c r="BB27" s="309"/>
      <c r="BC27" s="4"/>
      <c r="BD27" s="3"/>
      <c r="BE27" s="3"/>
      <c r="BF27" s="278"/>
      <c r="BG27" s="278"/>
      <c r="BH27" s="297"/>
      <c r="BI27" s="297"/>
      <c r="BJ27" s="4"/>
      <c r="BK27" s="4"/>
      <c r="BL27" s="298"/>
      <c r="BM27" s="298"/>
      <c r="BN27" s="298"/>
      <c r="BO27" s="298"/>
      <c r="BP27" s="3"/>
      <c r="BQ27" s="297"/>
      <c r="BR27" s="297"/>
      <c r="BS27" s="4"/>
      <c r="BT27" s="4"/>
      <c r="BU27" s="298"/>
      <c r="BV27" s="298"/>
      <c r="BW27" s="298"/>
      <c r="BX27" s="298"/>
      <c r="BY27" s="4"/>
      <c r="BZ27" s="297"/>
      <c r="CA27" s="297"/>
      <c r="CB27" s="4"/>
      <c r="CC27" s="4"/>
      <c r="CD27" s="298"/>
      <c r="CE27" s="298"/>
      <c r="CF27" s="298"/>
      <c r="CG27" s="298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x14ac:dyDescent="0.45">
      <c r="A28" s="3"/>
      <c r="B28" s="3"/>
      <c r="C28" s="3"/>
      <c r="D28" s="285"/>
      <c r="E28" s="285"/>
      <c r="F28" s="285"/>
      <c r="G28" s="285"/>
      <c r="H28" s="4"/>
      <c r="I28" s="285" t="str">
        <f>IF(入力フォーム!D56="","",入力フォーム!D56)</f>
        <v/>
      </c>
      <c r="J28" s="285"/>
      <c r="K28" s="285"/>
      <c r="L28" s="285"/>
      <c r="M28" s="4"/>
      <c r="N28" s="285"/>
      <c r="O28" s="285"/>
      <c r="P28" s="285"/>
      <c r="Q28" s="285"/>
      <c r="R28" s="278"/>
      <c r="S28" s="278"/>
      <c r="T28" s="3"/>
      <c r="U28" s="3"/>
      <c r="V28" s="3"/>
      <c r="W28" s="3"/>
      <c r="X28" s="286"/>
      <c r="Y28" s="287"/>
      <c r="Z28" s="287"/>
      <c r="AA28" s="287"/>
      <c r="AB28" s="287"/>
      <c r="AC28" s="288"/>
      <c r="AD28" s="20"/>
      <c r="AE28" s="3"/>
      <c r="AF28" s="36"/>
      <c r="AG28" s="4"/>
      <c r="AH28" s="289"/>
      <c r="AI28" s="290"/>
      <c r="AJ28" s="290"/>
      <c r="AK28" s="290"/>
      <c r="AL28" s="290"/>
      <c r="AM28" s="290"/>
      <c r="AN28" s="29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309"/>
      <c r="AZ28" s="309"/>
      <c r="BA28" s="309"/>
      <c r="BB28" s="309"/>
      <c r="BC28" s="4"/>
      <c r="BD28" s="3"/>
      <c r="BE28" s="3"/>
      <c r="BF28" s="278"/>
      <c r="BG28" s="278"/>
      <c r="BH28" s="297"/>
      <c r="BI28" s="297"/>
      <c r="BJ28" s="4"/>
      <c r="BK28" s="4"/>
      <c r="BL28" s="298"/>
      <c r="BM28" s="298"/>
      <c r="BN28" s="298"/>
      <c r="BO28" s="298"/>
      <c r="BP28" s="3"/>
      <c r="BQ28" s="297"/>
      <c r="BR28" s="297"/>
      <c r="BS28" s="4"/>
      <c r="BT28" s="4"/>
      <c r="BU28" s="298"/>
      <c r="BV28" s="298"/>
      <c r="BW28" s="298"/>
      <c r="BX28" s="298"/>
      <c r="BY28" s="4"/>
      <c r="BZ28" s="297"/>
      <c r="CA28" s="297"/>
      <c r="CB28" s="4"/>
      <c r="CC28" s="4"/>
      <c r="CD28" s="298"/>
      <c r="CE28" s="298"/>
      <c r="CF28" s="298"/>
      <c r="CG28" s="298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x14ac:dyDescent="0.45">
      <c r="A29" s="3"/>
      <c r="B29" s="3"/>
      <c r="C29" s="3"/>
      <c r="D29" s="292" t="str">
        <f>IF(入力フォーム!G51="","",入力フォーム!G51)</f>
        <v/>
      </c>
      <c r="E29" s="292"/>
      <c r="F29" s="292"/>
      <c r="G29" s="292"/>
      <c r="H29" s="48"/>
      <c r="I29" s="292" t="str">
        <f>IF(入力フォーム!G50="","",入力フォーム!G50)</f>
        <v/>
      </c>
      <c r="J29" s="292"/>
      <c r="K29" s="292"/>
      <c r="L29" s="292"/>
      <c r="M29" s="54"/>
      <c r="N29" s="292" t="str">
        <f>IF(入力フォーム!G49="","",入力フォーム!G49)</f>
        <v/>
      </c>
      <c r="O29" s="292"/>
      <c r="P29" s="292"/>
      <c r="Q29" s="292"/>
      <c r="R29" s="278"/>
      <c r="S29" s="278"/>
      <c r="T29" s="3"/>
      <c r="U29" s="3"/>
      <c r="V29" s="3"/>
      <c r="W29" s="3"/>
      <c r="X29" s="286"/>
      <c r="Y29" s="287"/>
      <c r="Z29" s="287"/>
      <c r="AA29" s="287"/>
      <c r="AB29" s="287"/>
      <c r="AC29" s="288"/>
      <c r="AD29" s="20"/>
      <c r="AE29" s="3"/>
      <c r="AF29" s="36"/>
      <c r="AG29" s="4"/>
      <c r="AH29" s="289"/>
      <c r="AI29" s="290"/>
      <c r="AJ29" s="290"/>
      <c r="AK29" s="290"/>
      <c r="AL29" s="290"/>
      <c r="AM29" s="290"/>
      <c r="AN29" s="29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309"/>
      <c r="AZ29" s="309"/>
      <c r="BA29" s="309"/>
      <c r="BB29" s="309"/>
      <c r="BC29" s="4"/>
      <c r="BD29" s="3"/>
      <c r="BE29" s="3"/>
      <c r="BF29" s="278"/>
      <c r="BG29" s="278"/>
      <c r="BH29" s="297"/>
      <c r="BI29" s="297"/>
      <c r="BJ29" s="4"/>
      <c r="BK29" s="4"/>
      <c r="BL29" s="292" t="str">
        <f>IF(入力フォーム!G29="","",入力フォーム!G29)</f>
        <v/>
      </c>
      <c r="BM29" s="292"/>
      <c r="BN29" s="292"/>
      <c r="BO29" s="292"/>
      <c r="BP29" s="3"/>
      <c r="BQ29" s="297"/>
      <c r="BR29" s="297"/>
      <c r="BS29" s="4"/>
      <c r="BT29" s="4"/>
      <c r="BU29" s="292" t="str">
        <f>IF(入力フォーム!G30="","",入力フォーム!G30)</f>
        <v/>
      </c>
      <c r="BV29" s="292"/>
      <c r="BW29" s="292"/>
      <c r="BX29" s="292"/>
      <c r="BY29" s="4"/>
      <c r="BZ29" s="297"/>
      <c r="CA29" s="297"/>
      <c r="CB29" s="4"/>
      <c r="CC29" s="4"/>
      <c r="CD29" s="292" t="str">
        <f>IF(入力フォーム!G31="","",入力フォーム!G31)</f>
        <v/>
      </c>
      <c r="CE29" s="292"/>
      <c r="CF29" s="292"/>
      <c r="CG29" s="29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x14ac:dyDescent="0.45">
      <c r="A30" s="3"/>
      <c r="B30" s="3"/>
      <c r="C30" s="3"/>
      <c r="D30" s="293" t="str">
        <f ca="1">IF(入力フォーム!I51="","",入力フォーム!I51)</f>
        <v/>
      </c>
      <c r="E30" s="293"/>
      <c r="F30" s="293"/>
      <c r="G30" s="293"/>
      <c r="H30" s="45"/>
      <c r="I30" s="293" t="str">
        <f ca="1">IF(入力フォーム!I50="","",入力フォーム!I50)</f>
        <v/>
      </c>
      <c r="J30" s="293"/>
      <c r="K30" s="293"/>
      <c r="L30" s="293"/>
      <c r="M30" s="45"/>
      <c r="N30" s="293" t="str">
        <f ca="1">IF(入力フォーム!I49="","",入力フォーム!I49)</f>
        <v/>
      </c>
      <c r="O30" s="293"/>
      <c r="P30" s="293"/>
      <c r="Q30" s="293"/>
      <c r="R30" s="278"/>
      <c r="S30" s="278"/>
      <c r="T30" s="3"/>
      <c r="U30" s="3"/>
      <c r="V30" s="3"/>
      <c r="W30" s="3"/>
      <c r="X30" s="294" t="str">
        <f>IF(入力フォーム!G5="","",入力フォーム!G5)</f>
        <v/>
      </c>
      <c r="Y30" s="295"/>
      <c r="Z30" s="295"/>
      <c r="AA30" s="295"/>
      <c r="AB30" s="295"/>
      <c r="AC30" s="296"/>
      <c r="AD30" s="20"/>
      <c r="AE30" s="3"/>
      <c r="AF30" s="36"/>
      <c r="AG30" s="4"/>
      <c r="AH30" s="300" t="str">
        <f>IF(入力フォーム!G4="","",入力フォーム!G4)</f>
        <v/>
      </c>
      <c r="AI30" s="301"/>
      <c r="AJ30" s="301"/>
      <c r="AK30" s="301"/>
      <c r="AL30" s="301"/>
      <c r="AM30" s="301"/>
      <c r="AN30" s="30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309"/>
      <c r="AZ30" s="309"/>
      <c r="BA30" s="309"/>
      <c r="BB30" s="309"/>
      <c r="BC30" s="4"/>
      <c r="BD30" s="3"/>
      <c r="BE30" s="3"/>
      <c r="BF30" s="278"/>
      <c r="BG30" s="278"/>
      <c r="BH30" s="4"/>
      <c r="BI30" s="4"/>
      <c r="BJ30" s="4"/>
      <c r="BK30" s="4"/>
      <c r="BL30" s="266" t="str">
        <f ca="1">IF(入力フォーム!I29="","",入力フォーム!I29)</f>
        <v/>
      </c>
      <c r="BM30" s="266"/>
      <c r="BN30" s="266"/>
      <c r="BO30" s="266"/>
      <c r="BP30" s="3"/>
      <c r="BQ30" s="4"/>
      <c r="BR30" s="4"/>
      <c r="BS30" s="4"/>
      <c r="BT30" s="4"/>
      <c r="BU30" s="266" t="str">
        <f ca="1">IF(入力フォーム!I30="","",入力フォーム!I30)</f>
        <v/>
      </c>
      <c r="BV30" s="266"/>
      <c r="BW30" s="266"/>
      <c r="BX30" s="266"/>
      <c r="BY30" s="4"/>
      <c r="BZ30" s="4"/>
      <c r="CA30" s="4"/>
      <c r="CB30" s="4"/>
      <c r="CC30" s="4"/>
      <c r="CD30" s="266" t="str">
        <f ca="1">IF(入力フォーム!I31="","",入力フォーム!I31)</f>
        <v/>
      </c>
      <c r="CE30" s="266"/>
      <c r="CF30" s="266"/>
      <c r="CG30" s="266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8.600000000000001" thickBot="1" x14ac:dyDescent="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03" t="str">
        <f ca="1">IF(入力フォーム!I5="","",入力フォーム!I5)</f>
        <v/>
      </c>
      <c r="Y31" s="304"/>
      <c r="Z31" s="304"/>
      <c r="AA31" s="304"/>
      <c r="AB31" s="304"/>
      <c r="AC31" s="305"/>
      <c r="AD31" s="20"/>
      <c r="AE31" s="3"/>
      <c r="AF31" s="36"/>
      <c r="AG31" s="4"/>
      <c r="AH31" s="306" t="str">
        <f ca="1">IF(入力フォーム!I4="","",入力フォーム!I4)</f>
        <v/>
      </c>
      <c r="AI31" s="307"/>
      <c r="AJ31" s="307"/>
      <c r="AK31" s="307"/>
      <c r="AL31" s="307"/>
      <c r="AM31" s="307"/>
      <c r="AN31" s="308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3"/>
      <c r="BE31" s="3"/>
      <c r="BF31" s="3"/>
      <c r="BG31" s="3"/>
      <c r="BH31" s="4"/>
      <c r="BI31" s="4"/>
      <c r="BJ31" s="4"/>
      <c r="BK31" s="4"/>
      <c r="BL31" s="3"/>
      <c r="BM31" s="3"/>
      <c r="BN31" s="3"/>
      <c r="BO31" s="3"/>
      <c r="BP31" s="3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31.8" customHeight="1" thickTop="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3"/>
      <c r="AF32" s="36"/>
      <c r="AG32" s="4"/>
      <c r="AH32" s="4"/>
      <c r="AI32" s="3"/>
      <c r="AJ32" s="3"/>
      <c r="AK32" s="3"/>
      <c r="AL32" s="3"/>
      <c r="AM32" s="3"/>
      <c r="AN32" s="3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3"/>
      <c r="BE32" s="3"/>
      <c r="BF32" s="337" t="s">
        <v>52</v>
      </c>
      <c r="BG32" s="337"/>
      <c r="BH32" s="297" t="str">
        <f>IF(入力フォーム!Z29="","",入力フォーム!Z29)</f>
        <v/>
      </c>
      <c r="BI32" s="297"/>
      <c r="BJ32" s="297" t="str">
        <f>IF(入力フォーム!V29="","",入力フォーム!V29)</f>
        <v/>
      </c>
      <c r="BK32" s="297"/>
      <c r="BL32" s="297" t="str">
        <f>IF(入力フォーム!R29="","",入力フォーム!R29)</f>
        <v/>
      </c>
      <c r="BM32" s="297"/>
      <c r="BN32" s="297" t="str">
        <f>IF(入力フォーム!N29="","",入力フォーム!N29)</f>
        <v/>
      </c>
      <c r="BO32" s="297"/>
      <c r="BP32" s="3"/>
      <c r="BQ32" s="297" t="str">
        <f>IF(入力フォーム!Z30="","",入力フォーム!Z30)</f>
        <v/>
      </c>
      <c r="BR32" s="297"/>
      <c r="BS32" s="297" t="str">
        <f>IF(入力フォーム!V30="","",入力フォーム!V30)</f>
        <v/>
      </c>
      <c r="BT32" s="297"/>
      <c r="BU32" s="297" t="str">
        <f>IF(入力フォーム!R30="","",入力フォーム!R30)</f>
        <v/>
      </c>
      <c r="BV32" s="297"/>
      <c r="BW32" s="297" t="str">
        <f>IF(入力フォーム!N30="","",入力フォーム!N30)</f>
        <v/>
      </c>
      <c r="BX32" s="297"/>
      <c r="BY32" s="4"/>
      <c r="BZ32" s="297" t="str">
        <f>IF(入力フォーム!Z31="","",入力フォーム!Z31)</f>
        <v/>
      </c>
      <c r="CA32" s="297"/>
      <c r="CB32" s="297" t="str">
        <f>IF(入力フォーム!V31="","",入力フォーム!V31)</f>
        <v/>
      </c>
      <c r="CC32" s="297"/>
      <c r="CD32" s="297" t="str">
        <f>IF(入力フォーム!R31="","",入力フォーム!R31)</f>
        <v/>
      </c>
      <c r="CE32" s="297"/>
      <c r="CF32" s="297" t="str">
        <f>IF(入力フォーム!N31="","",入力フォーム!N31)</f>
        <v/>
      </c>
      <c r="CG32" s="297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8" customHeigh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5"/>
      <c r="AC33" s="33"/>
      <c r="AD33" s="33"/>
      <c r="AE33" s="33"/>
      <c r="AF33" s="33"/>
      <c r="AG33" s="33"/>
      <c r="AH33" s="33"/>
      <c r="AI33" s="33"/>
      <c r="AJ33" s="33"/>
      <c r="AK33" s="58"/>
      <c r="AL33" s="3"/>
      <c r="AM33" s="3"/>
      <c r="AN33" s="3"/>
      <c r="AO33" s="4"/>
      <c r="AP33" s="4"/>
      <c r="AQ33" s="4"/>
      <c r="AR33" s="4"/>
      <c r="AS33" s="4"/>
      <c r="AT33" s="4"/>
      <c r="AU33" s="4"/>
      <c r="AV33" s="244"/>
      <c r="AW33" s="244"/>
      <c r="AX33" s="244"/>
      <c r="AY33" s="244"/>
      <c r="AZ33" s="244"/>
      <c r="BA33" s="244"/>
      <c r="BB33" s="244"/>
      <c r="BC33" s="244"/>
      <c r="BD33" s="4"/>
      <c r="BE33" s="4"/>
      <c r="BF33" s="337"/>
      <c r="BG33" s="337"/>
      <c r="BH33" s="297"/>
      <c r="BI33" s="297"/>
      <c r="BJ33" s="297"/>
      <c r="BK33" s="297"/>
      <c r="BL33" s="297"/>
      <c r="BM33" s="297"/>
      <c r="BN33" s="297"/>
      <c r="BO33" s="297"/>
      <c r="BP33" s="3"/>
      <c r="BQ33" s="297"/>
      <c r="BR33" s="297"/>
      <c r="BS33" s="297"/>
      <c r="BT33" s="297"/>
      <c r="BU33" s="297"/>
      <c r="BV33" s="297"/>
      <c r="BW33" s="297"/>
      <c r="BX33" s="297"/>
      <c r="BY33" s="4"/>
      <c r="BZ33" s="297"/>
      <c r="CA33" s="297"/>
      <c r="CB33" s="297"/>
      <c r="CC33" s="297"/>
      <c r="CD33" s="297"/>
      <c r="CE33" s="297"/>
      <c r="CF33" s="297"/>
      <c r="CG33" s="297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8" customHeight="1" x14ac:dyDescent="0.45">
      <c r="A34" s="3"/>
      <c r="B34" s="3"/>
      <c r="C34" s="3"/>
      <c r="D34" s="3"/>
      <c r="E34" s="3"/>
      <c r="F34" s="276" t="str">
        <f>IF(入力フォーム!D12="","",入力フォーム!D12)</f>
        <v/>
      </c>
      <c r="G34" s="277"/>
      <c r="H34" s="277"/>
      <c r="I34" s="277"/>
      <c r="J34" s="3"/>
      <c r="K34" s="3"/>
      <c r="L34" s="3"/>
      <c r="M34" s="3"/>
      <c r="N34" s="3"/>
      <c r="O34" s="3"/>
      <c r="P34" s="276" t="str">
        <f>IF(入力フォーム!D11="","",入力フォーム!D11)</f>
        <v/>
      </c>
      <c r="Q34" s="277"/>
      <c r="R34" s="277"/>
      <c r="S34" s="277"/>
      <c r="T34" s="3"/>
      <c r="U34" s="3"/>
      <c r="V34" s="3"/>
      <c r="W34" s="3"/>
      <c r="X34" s="3"/>
      <c r="Y34" s="3"/>
      <c r="Z34" s="322" t="str">
        <f>IF(入力フォーム!D10="","",入力フォーム!D10)</f>
        <v/>
      </c>
      <c r="AA34" s="323"/>
      <c r="AB34" s="323"/>
      <c r="AC34" s="324"/>
      <c r="AD34" s="3"/>
      <c r="AE34" s="4"/>
      <c r="AF34" s="4"/>
      <c r="AG34" s="4"/>
      <c r="AH34" s="4"/>
      <c r="AI34" s="4"/>
      <c r="AJ34" s="325" t="str">
        <f>IF(入力フォーム!D9="","",入力フォーム!D9)</f>
        <v/>
      </c>
      <c r="AK34" s="326"/>
      <c r="AL34" s="326"/>
      <c r="AM34" s="327"/>
      <c r="AN34" s="328" t="s">
        <v>49</v>
      </c>
      <c r="AO34" s="328"/>
      <c r="AP34" s="3"/>
      <c r="AQ34" s="3"/>
      <c r="AR34" s="3"/>
      <c r="AS34" s="3"/>
      <c r="AT34" s="244" t="str">
        <f>IF(入力フォーム!D14="","",入力フォーム!D14)</f>
        <v/>
      </c>
      <c r="AU34" s="244"/>
      <c r="AV34" s="244"/>
      <c r="AW34" s="244"/>
      <c r="AX34" s="244" t="str">
        <f>IF(入力フォーム!D15="","",入力フォーム!D15)</f>
        <v/>
      </c>
      <c r="AY34" s="244"/>
      <c r="AZ34" s="244"/>
      <c r="BA34" s="244"/>
      <c r="BB34" s="244" t="str">
        <f>IF(入力フォーム!D16="","",入力フォーム!D16)</f>
        <v/>
      </c>
      <c r="BC34" s="244"/>
      <c r="BD34" s="244"/>
      <c r="BE34" s="244"/>
      <c r="BF34" s="337"/>
      <c r="BG34" s="337"/>
      <c r="BH34" s="297"/>
      <c r="BI34" s="297"/>
      <c r="BJ34" s="297"/>
      <c r="BK34" s="297"/>
      <c r="BL34" s="297"/>
      <c r="BM34" s="297"/>
      <c r="BN34" s="297"/>
      <c r="BO34" s="297"/>
      <c r="BP34" s="3"/>
      <c r="BQ34" s="297"/>
      <c r="BR34" s="297"/>
      <c r="BS34" s="297"/>
      <c r="BT34" s="297"/>
      <c r="BU34" s="297"/>
      <c r="BV34" s="297"/>
      <c r="BW34" s="297"/>
      <c r="BX34" s="297"/>
      <c r="BY34" s="4"/>
      <c r="BZ34" s="297"/>
      <c r="CA34" s="297"/>
      <c r="CB34" s="297"/>
      <c r="CC34" s="297"/>
      <c r="CD34" s="297"/>
      <c r="CE34" s="297"/>
      <c r="CF34" s="297"/>
      <c r="CG34" s="297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8" customHeight="1" x14ac:dyDescent="0.45">
      <c r="A35" s="3"/>
      <c r="B35" s="256" t="str">
        <f>IF(入力フォーム!M12="","",入力フォーム!M12)</f>
        <v/>
      </c>
      <c r="C35" s="256"/>
      <c r="D35" s="4"/>
      <c r="E35" s="4"/>
      <c r="F35" s="298" t="str">
        <f>IF(入力フォーム!E12="","",入力フォーム!E12)</f>
        <v/>
      </c>
      <c r="G35" s="298"/>
      <c r="H35" s="298"/>
      <c r="I35" s="298"/>
      <c r="J35" s="3"/>
      <c r="K35" s="3"/>
      <c r="L35" s="256" t="str">
        <f>IF(入力フォーム!M11="","",入力フォーム!M11)</f>
        <v/>
      </c>
      <c r="M35" s="256"/>
      <c r="N35" s="3"/>
      <c r="O35" s="3"/>
      <c r="P35" s="285" t="str">
        <f>IF(入力フォーム!E11="","",入力フォーム!E11)</f>
        <v/>
      </c>
      <c r="Q35" s="285"/>
      <c r="R35" s="285"/>
      <c r="S35" s="285"/>
      <c r="T35" s="3"/>
      <c r="U35" s="3"/>
      <c r="V35" s="256" t="str">
        <f>IF(入力フォーム!M10="","",入力フォーム!M10)</f>
        <v/>
      </c>
      <c r="W35" s="256"/>
      <c r="X35" s="3"/>
      <c r="Y35" s="3"/>
      <c r="Z35" s="310" t="str">
        <f>IF(入力フォーム!E10="","",入力フォーム!E10)</f>
        <v/>
      </c>
      <c r="AA35" s="311"/>
      <c r="AB35" s="311"/>
      <c r="AC35" s="312"/>
      <c r="AD35" s="3"/>
      <c r="AE35" s="3"/>
      <c r="AF35" s="256" t="str">
        <f>IF(入力フォーム!M9="","",入力フォーム!M9)</f>
        <v/>
      </c>
      <c r="AG35" s="256"/>
      <c r="AH35" s="4"/>
      <c r="AI35" s="4"/>
      <c r="AJ35" s="313" t="str">
        <f>IF(入力フォーム!E9="","",入力フォーム!E9)</f>
        <v/>
      </c>
      <c r="AK35" s="314"/>
      <c r="AL35" s="314"/>
      <c r="AM35" s="315"/>
      <c r="AN35" s="328"/>
      <c r="AO35" s="328"/>
      <c r="AP35" s="3"/>
      <c r="AQ35" s="3"/>
      <c r="AR35" s="3"/>
      <c r="AS35" s="3"/>
      <c r="AT35" s="298" t="str">
        <f>IF(入力フォーム!E14="","",入力フォーム!E14)</f>
        <v/>
      </c>
      <c r="AU35" s="298"/>
      <c r="AV35" s="298"/>
      <c r="AW35" s="298"/>
      <c r="AX35" s="298" t="str">
        <f>IF(入力フォーム!E15="","",入力フォーム!E15)</f>
        <v/>
      </c>
      <c r="AY35" s="298"/>
      <c r="AZ35" s="298"/>
      <c r="BA35" s="298"/>
      <c r="BB35" s="298" t="str">
        <f>IF(入力フォーム!E16="","",入力フォーム!E16)</f>
        <v/>
      </c>
      <c r="BC35" s="298"/>
      <c r="BD35" s="298"/>
      <c r="BE35" s="298"/>
      <c r="BF35" s="337"/>
      <c r="BG35" s="337"/>
      <c r="BH35" s="297"/>
      <c r="BI35" s="297"/>
      <c r="BJ35" s="297"/>
      <c r="BK35" s="297"/>
      <c r="BL35" s="297"/>
      <c r="BM35" s="297"/>
      <c r="BN35" s="297"/>
      <c r="BO35" s="297"/>
      <c r="BP35" s="3"/>
      <c r="BQ35" s="297"/>
      <c r="BR35" s="297"/>
      <c r="BS35" s="297"/>
      <c r="BT35" s="297"/>
      <c r="BU35" s="297"/>
      <c r="BV35" s="297"/>
      <c r="BW35" s="297"/>
      <c r="BX35" s="297"/>
      <c r="BY35" s="4"/>
      <c r="BZ35" s="297"/>
      <c r="CA35" s="297"/>
      <c r="CB35" s="297"/>
      <c r="CC35" s="297"/>
      <c r="CD35" s="297"/>
      <c r="CE35" s="297"/>
      <c r="CF35" s="297"/>
      <c r="CG35" s="297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8" customHeight="1" x14ac:dyDescent="0.4">
      <c r="A36" s="3"/>
      <c r="B36" s="256"/>
      <c r="C36" s="256"/>
      <c r="D36" s="4"/>
      <c r="E36" s="4"/>
      <c r="F36" s="298"/>
      <c r="G36" s="298"/>
      <c r="H36" s="298"/>
      <c r="I36" s="298"/>
      <c r="J36" s="3"/>
      <c r="K36" s="3"/>
      <c r="L36" s="256"/>
      <c r="M36" s="256"/>
      <c r="N36" s="3"/>
      <c r="O36" s="3"/>
      <c r="P36" s="285"/>
      <c r="Q36" s="285"/>
      <c r="R36" s="285"/>
      <c r="S36" s="285"/>
      <c r="T36" s="3"/>
      <c r="U36" s="3"/>
      <c r="V36" s="256"/>
      <c r="W36" s="256"/>
      <c r="X36" s="3"/>
      <c r="Y36" s="3"/>
      <c r="Z36" s="310"/>
      <c r="AA36" s="311"/>
      <c r="AB36" s="311"/>
      <c r="AC36" s="312"/>
      <c r="AD36" s="3"/>
      <c r="AE36" s="3"/>
      <c r="AF36" s="256"/>
      <c r="AG36" s="256"/>
      <c r="AH36" s="4"/>
      <c r="AI36" s="4"/>
      <c r="AJ36" s="316"/>
      <c r="AK36" s="317"/>
      <c r="AL36" s="317"/>
      <c r="AM36" s="318"/>
      <c r="AN36" s="328"/>
      <c r="AO36" s="328"/>
      <c r="AP36" s="3"/>
      <c r="AQ36" s="3"/>
      <c r="AR36" s="3"/>
      <c r="AS36" s="3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337"/>
      <c r="BG36" s="337"/>
      <c r="BH36" s="299" t="str">
        <f ca="1">IF(入力フォーム!AC29="","",入力フォーム!AC29)</f>
        <v/>
      </c>
      <c r="BI36" s="299"/>
      <c r="BJ36" s="299" t="str">
        <f ca="1">IF(入力フォーム!Y29="","",入力フォーム!Y29)</f>
        <v/>
      </c>
      <c r="BK36" s="299"/>
      <c r="BL36" s="299" t="str">
        <f ca="1">IF(入力フォーム!U29="","",入力フォーム!U29)</f>
        <v/>
      </c>
      <c r="BM36" s="299"/>
      <c r="BN36" s="299" t="str">
        <f ca="1">IF(入力フォーム!Q29="","",入力フォーム!Q29)</f>
        <v/>
      </c>
      <c r="BO36" s="299"/>
      <c r="BP36" s="64"/>
      <c r="BQ36" s="299" t="str">
        <f ca="1">IF(入力フォーム!AC30="","",入力フォーム!AC30)</f>
        <v/>
      </c>
      <c r="BR36" s="299"/>
      <c r="BS36" s="299" t="str">
        <f ca="1">IF(入力フォーム!Y30="","",入力フォーム!Y30)</f>
        <v/>
      </c>
      <c r="BT36" s="299"/>
      <c r="BU36" s="299" t="str">
        <f ca="1">IF(入力フォーム!U30="","",入力フォーム!U30)</f>
        <v/>
      </c>
      <c r="BV36" s="299"/>
      <c r="BW36" s="299" t="str">
        <f ca="1">IF(入力フォーム!Q30="","",入力フォーム!Q30)</f>
        <v/>
      </c>
      <c r="BX36" s="299"/>
      <c r="BY36" s="65"/>
      <c r="BZ36" s="299" t="str">
        <f ca="1">IF(入力フォーム!AC31="","",入力フォーム!AC31)</f>
        <v/>
      </c>
      <c r="CA36" s="299"/>
      <c r="CB36" s="299" t="str">
        <f ca="1">IF(入力フォーム!Y31="","",入力フォーム!Y31)</f>
        <v/>
      </c>
      <c r="CC36" s="299"/>
      <c r="CD36" s="299" t="str">
        <f ca="1">IF(入力フォーム!U31="","",入力フォーム!U31)</f>
        <v/>
      </c>
      <c r="CE36" s="299"/>
      <c r="CF36" s="299" t="str">
        <f ca="1">IF(入力フォーム!Q31="","",入力フォーム!Q31)</f>
        <v/>
      </c>
      <c r="CG36" s="299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x14ac:dyDescent="0.45">
      <c r="A37" s="3"/>
      <c r="B37" s="256"/>
      <c r="C37" s="256"/>
      <c r="D37" s="4"/>
      <c r="E37" s="4"/>
      <c r="F37" s="298"/>
      <c r="G37" s="298"/>
      <c r="H37" s="298"/>
      <c r="I37" s="298"/>
      <c r="J37" s="3"/>
      <c r="K37" s="3"/>
      <c r="L37" s="256"/>
      <c r="M37" s="256"/>
      <c r="N37" s="3"/>
      <c r="O37" s="3"/>
      <c r="P37" s="285"/>
      <c r="Q37" s="285"/>
      <c r="R37" s="285"/>
      <c r="S37" s="285"/>
      <c r="T37" s="3"/>
      <c r="U37" s="3"/>
      <c r="V37" s="256"/>
      <c r="W37" s="256"/>
      <c r="X37" s="3"/>
      <c r="Y37" s="3"/>
      <c r="Z37" s="310"/>
      <c r="AA37" s="311"/>
      <c r="AB37" s="311"/>
      <c r="AC37" s="312"/>
      <c r="AD37" s="3"/>
      <c r="AE37" s="3"/>
      <c r="AF37" s="256"/>
      <c r="AG37" s="256"/>
      <c r="AH37" s="4"/>
      <c r="AI37" s="4"/>
      <c r="AJ37" s="316"/>
      <c r="AK37" s="317"/>
      <c r="AL37" s="317"/>
      <c r="AM37" s="318"/>
      <c r="AN37" s="328"/>
      <c r="AO37" s="328"/>
      <c r="AP37" s="3"/>
      <c r="AQ37" s="3"/>
      <c r="AR37" s="3"/>
      <c r="AS37" s="3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337"/>
      <c r="BG37" s="337"/>
      <c r="BH37" s="329" t="s">
        <v>9</v>
      </c>
      <c r="BI37" s="329"/>
      <c r="BJ37" s="329" t="s">
        <v>9</v>
      </c>
      <c r="BK37" s="329"/>
      <c r="BL37" s="329" t="s">
        <v>9</v>
      </c>
      <c r="BM37" s="329"/>
      <c r="BN37" s="329" t="s">
        <v>9</v>
      </c>
      <c r="BO37" s="329"/>
      <c r="BP37" s="50"/>
      <c r="BQ37" s="329" t="s">
        <v>9</v>
      </c>
      <c r="BR37" s="329"/>
      <c r="BS37" s="329" t="s">
        <v>9</v>
      </c>
      <c r="BT37" s="329"/>
      <c r="BU37" s="329" t="s">
        <v>9</v>
      </c>
      <c r="BV37" s="329"/>
      <c r="BW37" s="329" t="s">
        <v>9</v>
      </c>
      <c r="BX37" s="329"/>
      <c r="BY37" s="51"/>
      <c r="BZ37" s="329" t="s">
        <v>9</v>
      </c>
      <c r="CA37" s="329"/>
      <c r="CB37" s="329" t="s">
        <v>9</v>
      </c>
      <c r="CC37" s="329"/>
      <c r="CD37" s="329" t="s">
        <v>9</v>
      </c>
      <c r="CE37" s="329"/>
      <c r="CF37" s="329" t="s">
        <v>9</v>
      </c>
      <c r="CG37" s="329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3.6" customHeight="1" x14ac:dyDescent="0.45">
      <c r="A38" s="3"/>
      <c r="B38" s="256"/>
      <c r="C38" s="256"/>
      <c r="D38" s="4"/>
      <c r="E38" s="4"/>
      <c r="F38" s="298"/>
      <c r="G38" s="298"/>
      <c r="H38" s="298"/>
      <c r="I38" s="298"/>
      <c r="J38" s="3"/>
      <c r="K38" s="3"/>
      <c r="L38" s="256"/>
      <c r="M38" s="256"/>
      <c r="N38" s="4"/>
      <c r="O38" s="4"/>
      <c r="P38" s="285"/>
      <c r="Q38" s="285"/>
      <c r="R38" s="285"/>
      <c r="S38" s="285"/>
      <c r="T38" s="3"/>
      <c r="U38" s="3"/>
      <c r="V38" s="256"/>
      <c r="W38" s="256"/>
      <c r="X38" s="4"/>
      <c r="Y38" s="4"/>
      <c r="Z38" s="310"/>
      <c r="AA38" s="311"/>
      <c r="AB38" s="311"/>
      <c r="AC38" s="312"/>
      <c r="AD38" s="3"/>
      <c r="AE38" s="3"/>
      <c r="AF38" s="256"/>
      <c r="AG38" s="256"/>
      <c r="AH38" s="4"/>
      <c r="AI38" s="4"/>
      <c r="AJ38" s="316"/>
      <c r="AK38" s="317"/>
      <c r="AL38" s="317"/>
      <c r="AM38" s="318"/>
      <c r="AN38" s="328"/>
      <c r="AO38" s="328"/>
      <c r="AP38" s="3"/>
      <c r="AQ38" s="3"/>
      <c r="AR38" s="3"/>
      <c r="AS38" s="3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337"/>
      <c r="BG38" s="33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6.8" customHeight="1" x14ac:dyDescent="0.45">
      <c r="A39" s="3"/>
      <c r="B39" s="256"/>
      <c r="C39" s="256"/>
      <c r="D39" s="4"/>
      <c r="E39" s="4"/>
      <c r="F39" s="298"/>
      <c r="G39" s="298"/>
      <c r="H39" s="298"/>
      <c r="I39" s="298"/>
      <c r="J39" s="3"/>
      <c r="K39" s="3"/>
      <c r="L39" s="256"/>
      <c r="M39" s="256"/>
      <c r="N39" s="4"/>
      <c r="O39" s="4"/>
      <c r="P39" s="285"/>
      <c r="Q39" s="285"/>
      <c r="R39" s="285"/>
      <c r="S39" s="285"/>
      <c r="T39" s="3"/>
      <c r="U39" s="3"/>
      <c r="V39" s="256"/>
      <c r="W39" s="256"/>
      <c r="X39" s="4"/>
      <c r="Y39" s="4"/>
      <c r="Z39" s="310"/>
      <c r="AA39" s="311"/>
      <c r="AB39" s="311"/>
      <c r="AC39" s="312"/>
      <c r="AD39" s="3"/>
      <c r="AE39" s="3"/>
      <c r="AF39" s="256"/>
      <c r="AG39" s="256"/>
      <c r="AH39" s="4"/>
      <c r="AI39" s="4"/>
      <c r="AJ39" s="316"/>
      <c r="AK39" s="317"/>
      <c r="AL39" s="317"/>
      <c r="AM39" s="318"/>
      <c r="AN39" s="328"/>
      <c r="AO39" s="328"/>
      <c r="AP39" s="3"/>
      <c r="AQ39" s="3"/>
      <c r="AR39" s="3"/>
      <c r="AS39" s="3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337"/>
      <c r="BG39" s="337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6.6" customHeight="1" x14ac:dyDescent="0.45">
      <c r="A40" s="3"/>
      <c r="B40" s="256"/>
      <c r="C40" s="256"/>
      <c r="D40" s="4"/>
      <c r="E40" s="4"/>
      <c r="F40" s="298"/>
      <c r="G40" s="298"/>
      <c r="H40" s="298"/>
      <c r="I40" s="298"/>
      <c r="J40" s="3"/>
      <c r="K40" s="3"/>
      <c r="L40" s="256"/>
      <c r="M40" s="256"/>
      <c r="N40" s="4"/>
      <c r="O40" s="4"/>
      <c r="P40" s="285"/>
      <c r="Q40" s="285"/>
      <c r="R40" s="285"/>
      <c r="S40" s="285"/>
      <c r="T40" s="3"/>
      <c r="U40" s="3"/>
      <c r="V40" s="256"/>
      <c r="W40" s="256"/>
      <c r="X40" s="4"/>
      <c r="Y40" s="4"/>
      <c r="Z40" s="310"/>
      <c r="AA40" s="311"/>
      <c r="AB40" s="311"/>
      <c r="AC40" s="312"/>
      <c r="AD40" s="3"/>
      <c r="AE40" s="3"/>
      <c r="AF40" s="256"/>
      <c r="AG40" s="256"/>
      <c r="AH40" s="4"/>
      <c r="AI40" s="4"/>
      <c r="AJ40" s="319"/>
      <c r="AK40" s="320"/>
      <c r="AL40" s="320"/>
      <c r="AM40" s="321"/>
      <c r="AN40" s="328"/>
      <c r="AO40" s="328"/>
      <c r="AP40" s="3"/>
      <c r="AQ40" s="3"/>
      <c r="AR40" s="3"/>
      <c r="AS40" s="3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337"/>
      <c r="BG40" s="337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5.6" customHeight="1" x14ac:dyDescent="0.45">
      <c r="A41" s="3"/>
      <c r="B41" s="256"/>
      <c r="C41" s="256"/>
      <c r="D41" s="4"/>
      <c r="E41" s="4"/>
      <c r="F41" s="330" t="str">
        <f>IF(入力フォーム!G12="","",入力フォーム!G12)</f>
        <v/>
      </c>
      <c r="G41" s="330"/>
      <c r="H41" s="330"/>
      <c r="I41" s="330"/>
      <c r="J41" s="41"/>
      <c r="K41" s="3"/>
      <c r="L41" s="256"/>
      <c r="M41" s="256"/>
      <c r="N41" s="4"/>
      <c r="O41" s="4"/>
      <c r="P41" s="330" t="str">
        <f>IF(入力フォーム!G11="","",入力フォーム!G11)</f>
        <v/>
      </c>
      <c r="Q41" s="330"/>
      <c r="R41" s="330"/>
      <c r="S41" s="330"/>
      <c r="T41" s="3"/>
      <c r="U41" s="3"/>
      <c r="V41" s="256"/>
      <c r="W41" s="256"/>
      <c r="X41" s="4"/>
      <c r="Y41" s="4"/>
      <c r="Z41" s="331" t="str">
        <f>IF(入力フォーム!G10="","",入力フォーム!G10)</f>
        <v/>
      </c>
      <c r="AA41" s="332"/>
      <c r="AB41" s="332"/>
      <c r="AC41" s="333"/>
      <c r="AD41" s="3"/>
      <c r="AE41" s="3"/>
      <c r="AF41" s="256"/>
      <c r="AG41" s="256"/>
      <c r="AH41" s="4"/>
      <c r="AI41" s="4"/>
      <c r="AJ41" s="334" t="str">
        <f>IF(入力フォーム!G9="","",入力フォーム!G9)</f>
        <v/>
      </c>
      <c r="AK41" s="335"/>
      <c r="AL41" s="335"/>
      <c r="AM41" s="336"/>
      <c r="AN41" s="328"/>
      <c r="AO41" s="328"/>
      <c r="AP41" s="3"/>
      <c r="AQ41" s="3"/>
      <c r="AR41" s="3"/>
      <c r="AS41" s="3"/>
      <c r="AT41" s="330" t="str">
        <f>IF(入力フォーム!G14="","",入力フォーム!G14)</f>
        <v/>
      </c>
      <c r="AU41" s="330"/>
      <c r="AV41" s="330"/>
      <c r="AW41" s="330"/>
      <c r="AX41" s="330" t="str">
        <f>IF(入力フォーム!G15="","",入力フォーム!G15)</f>
        <v/>
      </c>
      <c r="AY41" s="330"/>
      <c r="AZ41" s="330"/>
      <c r="BA41" s="330"/>
      <c r="BB41" s="330" t="str">
        <f>IF(入力フォーム!G16="","",入力フォーム!G16)</f>
        <v/>
      </c>
      <c r="BC41" s="330"/>
      <c r="BD41" s="330"/>
      <c r="BE41" s="330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8.600000000000001" customHeight="1" x14ac:dyDescent="0.45">
      <c r="A42" s="3"/>
      <c r="B42" s="4"/>
      <c r="C42" s="4"/>
      <c r="D42" s="4"/>
      <c r="E42" s="4"/>
      <c r="F42" s="338" t="str">
        <f ca="1">IF(入力フォーム!I12="","",入力フォーム!I12)</f>
        <v/>
      </c>
      <c r="G42" s="338"/>
      <c r="H42" s="338"/>
      <c r="I42" s="338"/>
      <c r="J42" s="3"/>
      <c r="K42" s="3"/>
      <c r="L42" s="3"/>
      <c r="M42" s="3"/>
      <c r="N42" s="4"/>
      <c r="O42" s="4"/>
      <c r="P42" s="338" t="str">
        <f ca="1">IF(入力フォーム!I11="","",入力フォーム!I11)</f>
        <v/>
      </c>
      <c r="Q42" s="338"/>
      <c r="R42" s="338"/>
      <c r="S42" s="338"/>
      <c r="T42" s="3"/>
      <c r="U42" s="3"/>
      <c r="V42" s="3"/>
      <c r="W42" s="3"/>
      <c r="X42" s="4"/>
      <c r="Y42" s="4"/>
      <c r="Z42" s="339" t="str">
        <f ca="1">IF(入力フォーム!I10="","",入力フォーム!I10)</f>
        <v/>
      </c>
      <c r="AA42" s="340"/>
      <c r="AB42" s="340"/>
      <c r="AC42" s="341"/>
      <c r="AD42" s="3"/>
      <c r="AE42" s="3"/>
      <c r="AF42" s="4"/>
      <c r="AG42" s="4"/>
      <c r="AH42" s="4"/>
      <c r="AI42" s="4"/>
      <c r="AJ42" s="339" t="str">
        <f ca="1">IF(入力フォーム!I9="","",入力フォーム!I9)</f>
        <v/>
      </c>
      <c r="AK42" s="340"/>
      <c r="AL42" s="340"/>
      <c r="AM42" s="341"/>
      <c r="AN42" s="328"/>
      <c r="AO42" s="328"/>
      <c r="AP42" s="3"/>
      <c r="AQ42" s="3"/>
      <c r="AR42" s="3"/>
      <c r="AS42" s="3"/>
      <c r="AT42" s="338" t="str">
        <f ca="1">IF(入力フォーム!I14="","",入力フォーム!I14)</f>
        <v/>
      </c>
      <c r="AU42" s="338"/>
      <c r="AV42" s="338"/>
      <c r="AW42" s="338"/>
      <c r="AX42" s="338" t="str">
        <f ca="1">IF(入力フォーム!I15="","",入力フォーム!I15)</f>
        <v/>
      </c>
      <c r="AY42" s="338"/>
      <c r="AZ42" s="338"/>
      <c r="BA42" s="338"/>
      <c r="BB42" s="338" t="str">
        <f ca="1">IF(入力フォーム!I16="","",入力フォーム!I16)</f>
        <v/>
      </c>
      <c r="BC42" s="338"/>
      <c r="BD42" s="338"/>
      <c r="BE42" s="338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3.2" customHeight="1" x14ac:dyDescent="0.4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4"/>
      <c r="O43" s="4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244"/>
      <c r="AU43" s="244"/>
      <c r="AV43" s="244"/>
      <c r="AW43" s="244"/>
      <c r="AX43" s="4"/>
      <c r="AY43" s="4"/>
      <c r="AZ43" s="4"/>
      <c r="BA43" s="4"/>
      <c r="BB43" s="4"/>
      <c r="BC43" s="4"/>
      <c r="BD43" s="4"/>
      <c r="BE43" s="4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8" customHeight="1" x14ac:dyDescent="0.45">
      <c r="A44" s="3"/>
      <c r="B44" s="297" t="str">
        <f>IF(入力フォーム!Z12="","",入力フォーム!Z12)</f>
        <v/>
      </c>
      <c r="C44" s="297"/>
      <c r="D44" s="297" t="str">
        <f>IF(入力フォーム!V12="","",入力フォーム!V12)</f>
        <v/>
      </c>
      <c r="E44" s="297"/>
      <c r="F44" s="297" t="str">
        <f>IF(入力フォーム!R12="","",入力フォーム!R12)</f>
        <v/>
      </c>
      <c r="G44" s="297"/>
      <c r="H44" s="297" t="str">
        <f>IF(入力フォーム!N12="","",入力フォーム!N12)</f>
        <v/>
      </c>
      <c r="I44" s="297"/>
      <c r="J44" s="3"/>
      <c r="K44" s="3"/>
      <c r="L44" s="297" t="str">
        <f>IF(入力フォーム!Z11="","",入力フォーム!Z11)</f>
        <v/>
      </c>
      <c r="M44" s="297"/>
      <c r="N44" s="297" t="str">
        <f>IF(入力フォーム!V11="","",入力フォーム!V11)</f>
        <v/>
      </c>
      <c r="O44" s="297"/>
      <c r="P44" s="297" t="str">
        <f>IF(入力フォーム!R11="","",入力フォーム!R11)</f>
        <v/>
      </c>
      <c r="Q44" s="297"/>
      <c r="R44" s="297" t="str">
        <f>IF(入力フォーム!N11="","",入力フォーム!N11)</f>
        <v/>
      </c>
      <c r="S44" s="297"/>
      <c r="T44" s="3"/>
      <c r="U44" s="3"/>
      <c r="V44" s="297" t="str">
        <f>IF(入力フォーム!Z10="","",入力フォーム!Z10)</f>
        <v/>
      </c>
      <c r="W44" s="297"/>
      <c r="X44" s="297" t="str">
        <f>IF(入力フォーム!V10="","",入力フォーム!V10)</f>
        <v/>
      </c>
      <c r="Y44" s="297"/>
      <c r="Z44" s="297" t="str">
        <f>IF(入力フォーム!R10="","",入力フォーム!R10)</f>
        <v/>
      </c>
      <c r="AA44" s="297"/>
      <c r="AB44" s="297" t="str">
        <f>IF(入力フォーム!N10="","",入力フォーム!N10)</f>
        <v/>
      </c>
      <c r="AC44" s="297"/>
      <c r="AD44" s="3"/>
      <c r="AE44" s="3"/>
      <c r="AF44" s="297" t="str">
        <f>IF(入力フォーム!Z9="","",入力フォーム!Z9)</f>
        <v/>
      </c>
      <c r="AG44" s="297"/>
      <c r="AH44" s="297" t="str">
        <f>IF(入力フォーム!V9="","",入力フォーム!V9)</f>
        <v/>
      </c>
      <c r="AI44" s="297"/>
      <c r="AJ44" s="297" t="str">
        <f>IF(入力フォーム!R9="","",入力フォーム!R9)</f>
        <v/>
      </c>
      <c r="AK44" s="297"/>
      <c r="AL44" s="297" t="str">
        <f>IF(入力フォーム!N9="","",入力フォーム!N9)</f>
        <v/>
      </c>
      <c r="AM44" s="297"/>
      <c r="AN44" s="278" t="s">
        <v>50</v>
      </c>
      <c r="AO44" s="278"/>
      <c r="AP44" s="3"/>
      <c r="AQ44" s="3"/>
      <c r="AR44" s="3"/>
      <c r="AS44" s="3"/>
      <c r="AT44" s="342" t="str">
        <f>IF(入力フォーム!Z14="","",入力フォーム!Z14)</f>
        <v/>
      </c>
      <c r="AU44" s="342" t="str">
        <f>IF(入力フォーム!V14="","",入力フォーム!V14)</f>
        <v/>
      </c>
      <c r="AV44" s="342" t="str">
        <f>IF(入力フォーム!R14="","",入力フォーム!R14)</f>
        <v/>
      </c>
      <c r="AW44" s="342" t="str">
        <f>IF(入力フォーム!N14="","",入力フォーム!N14)</f>
        <v/>
      </c>
      <c r="AX44" s="342" t="str">
        <f>IF(入力フォーム!Z15="","",入力フォーム!Z15)</f>
        <v/>
      </c>
      <c r="AY44" s="342" t="str">
        <f>IF(入力フォーム!V15="","",入力フォーム!V15)</f>
        <v/>
      </c>
      <c r="AZ44" s="342" t="str">
        <f>IF(入力フォーム!R15="","",入力フォーム!R15)</f>
        <v/>
      </c>
      <c r="BA44" s="342" t="str">
        <f>IF(入力フォーム!N15="","",入力フォーム!N15)</f>
        <v/>
      </c>
      <c r="BB44" s="342" t="str">
        <f>IF(入力フォーム!Z16="","",入力フォーム!Z16)</f>
        <v/>
      </c>
      <c r="BC44" s="342" t="str">
        <f>IF(入力フォーム!V16="","",入力フォーム!V16)</f>
        <v/>
      </c>
      <c r="BD44" s="342" t="str">
        <f>IF(入力フォーム!R16="","",入力フォーム!R16)</f>
        <v/>
      </c>
      <c r="BE44" s="342" t="str">
        <f>IF(入力フォーム!N16="","",入力フォーム!N16)</f>
        <v/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5.6" customHeight="1" x14ac:dyDescent="0.45">
      <c r="A45" s="3"/>
      <c r="B45" s="297"/>
      <c r="C45" s="297"/>
      <c r="D45" s="297"/>
      <c r="E45" s="297"/>
      <c r="F45" s="297"/>
      <c r="G45" s="297"/>
      <c r="H45" s="297"/>
      <c r="I45" s="297"/>
      <c r="J45" s="3"/>
      <c r="K45" s="3"/>
      <c r="L45" s="297"/>
      <c r="M45" s="297"/>
      <c r="N45" s="297"/>
      <c r="O45" s="297"/>
      <c r="P45" s="297"/>
      <c r="Q45" s="297"/>
      <c r="R45" s="297"/>
      <c r="S45" s="297"/>
      <c r="T45" s="3"/>
      <c r="U45" s="3"/>
      <c r="V45" s="297"/>
      <c r="W45" s="297"/>
      <c r="X45" s="297"/>
      <c r="Y45" s="297"/>
      <c r="Z45" s="297"/>
      <c r="AA45" s="297"/>
      <c r="AB45" s="297"/>
      <c r="AC45" s="297"/>
      <c r="AD45" s="3"/>
      <c r="AE45" s="3"/>
      <c r="AF45" s="297"/>
      <c r="AG45" s="297"/>
      <c r="AH45" s="297"/>
      <c r="AI45" s="297"/>
      <c r="AJ45" s="297"/>
      <c r="AK45" s="297"/>
      <c r="AL45" s="297"/>
      <c r="AM45" s="297"/>
      <c r="AN45" s="278"/>
      <c r="AO45" s="278"/>
      <c r="AP45" s="3"/>
      <c r="AQ45" s="3"/>
      <c r="AR45" s="3"/>
      <c r="AS45" s="3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x14ac:dyDescent="0.45">
      <c r="A46" s="3"/>
      <c r="B46" s="297"/>
      <c r="C46" s="297"/>
      <c r="D46" s="297"/>
      <c r="E46" s="297"/>
      <c r="F46" s="297"/>
      <c r="G46" s="297"/>
      <c r="H46" s="297"/>
      <c r="I46" s="297"/>
      <c r="J46" s="3"/>
      <c r="K46" s="3"/>
      <c r="L46" s="297"/>
      <c r="M46" s="297"/>
      <c r="N46" s="297"/>
      <c r="O46" s="297"/>
      <c r="P46" s="297"/>
      <c r="Q46" s="297"/>
      <c r="R46" s="297"/>
      <c r="S46" s="297"/>
      <c r="T46" s="3"/>
      <c r="U46" s="3"/>
      <c r="V46" s="297"/>
      <c r="W46" s="297"/>
      <c r="X46" s="297"/>
      <c r="Y46" s="297"/>
      <c r="Z46" s="297"/>
      <c r="AA46" s="297"/>
      <c r="AB46" s="297"/>
      <c r="AC46" s="297"/>
      <c r="AD46" s="3"/>
      <c r="AE46" s="3"/>
      <c r="AF46" s="297"/>
      <c r="AG46" s="297"/>
      <c r="AH46" s="297"/>
      <c r="AI46" s="297"/>
      <c r="AJ46" s="297"/>
      <c r="AK46" s="297"/>
      <c r="AL46" s="297"/>
      <c r="AM46" s="297"/>
      <c r="AN46" s="278"/>
      <c r="AO46" s="278"/>
      <c r="AP46" s="3"/>
      <c r="AQ46" s="3"/>
      <c r="AR46" s="3"/>
      <c r="AS46" s="3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6.8" customHeight="1" x14ac:dyDescent="0.45">
      <c r="A47" s="3"/>
      <c r="B47" s="297"/>
      <c r="C47" s="297"/>
      <c r="D47" s="297"/>
      <c r="E47" s="297"/>
      <c r="F47" s="297"/>
      <c r="G47" s="297"/>
      <c r="H47" s="297"/>
      <c r="I47" s="297"/>
      <c r="J47" s="3"/>
      <c r="K47" s="3"/>
      <c r="L47" s="297"/>
      <c r="M47" s="297"/>
      <c r="N47" s="297"/>
      <c r="O47" s="297"/>
      <c r="P47" s="297"/>
      <c r="Q47" s="297"/>
      <c r="R47" s="297"/>
      <c r="S47" s="297"/>
      <c r="T47" s="3"/>
      <c r="U47" s="3"/>
      <c r="V47" s="297"/>
      <c r="W47" s="297"/>
      <c r="X47" s="297"/>
      <c r="Y47" s="297"/>
      <c r="Z47" s="297"/>
      <c r="AA47" s="297"/>
      <c r="AB47" s="297"/>
      <c r="AC47" s="297"/>
      <c r="AD47" s="3"/>
      <c r="AE47" s="3"/>
      <c r="AF47" s="297"/>
      <c r="AG47" s="297"/>
      <c r="AH47" s="297"/>
      <c r="AI47" s="297"/>
      <c r="AJ47" s="297"/>
      <c r="AK47" s="297"/>
      <c r="AL47" s="297"/>
      <c r="AM47" s="297"/>
      <c r="AN47" s="278"/>
      <c r="AO47" s="278"/>
      <c r="AP47" s="3"/>
      <c r="AQ47" s="3"/>
      <c r="AR47" s="3"/>
      <c r="AS47" s="3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3.2" customHeight="1" x14ac:dyDescent="0.45">
      <c r="A48" s="3"/>
      <c r="B48" s="343" t="str">
        <f ca="1">IF(入力フォーム!AC12="","",入力フォーム!AC12)</f>
        <v/>
      </c>
      <c r="C48" s="343"/>
      <c r="D48" s="343" t="str">
        <f ca="1">IF(入力フォーム!Y12="","",入力フォーム!Y12)</f>
        <v/>
      </c>
      <c r="E48" s="343"/>
      <c r="F48" s="343" t="str">
        <f ca="1">IF(入力フォーム!U12="","",入力フォーム!U12)</f>
        <v/>
      </c>
      <c r="G48" s="343"/>
      <c r="H48" s="343" t="str">
        <f ca="1">IF(入力フォーム!Q12="","",入力フォーム!Q12)</f>
        <v/>
      </c>
      <c r="I48" s="343"/>
      <c r="J48" s="31"/>
      <c r="K48" s="31"/>
      <c r="L48" s="343" t="str">
        <f ca="1">IF(入力フォーム!AC11="","",入力フォーム!AC11)</f>
        <v/>
      </c>
      <c r="M48" s="343"/>
      <c r="N48" s="343" t="str">
        <f ca="1">IF(入力フォーム!Y11="","",入力フォーム!Y11)</f>
        <v/>
      </c>
      <c r="O48" s="343"/>
      <c r="P48" s="343" t="str">
        <f ca="1">IF(入力フォーム!U11="","",入力フォーム!U11)</f>
        <v/>
      </c>
      <c r="Q48" s="343"/>
      <c r="R48" s="343" t="str">
        <f ca="1">IF(入力フォーム!Q11="","",入力フォーム!Q11)</f>
        <v/>
      </c>
      <c r="S48" s="343"/>
      <c r="T48" s="31"/>
      <c r="U48" s="31"/>
      <c r="V48" s="343" t="str">
        <f ca="1">IF(入力フォーム!AC10="","",入力フォーム!AC10)</f>
        <v/>
      </c>
      <c r="W48" s="343"/>
      <c r="X48" s="343" t="str">
        <f ca="1">IF(入力フォーム!Y10="","",入力フォーム!Y10)</f>
        <v/>
      </c>
      <c r="Y48" s="343"/>
      <c r="Z48" s="343" t="str">
        <f ca="1">IF(入力フォーム!U10="","",入力フォーム!U10)</f>
        <v/>
      </c>
      <c r="AA48" s="343"/>
      <c r="AB48" s="343" t="str">
        <f ca="1">IF(入力フォーム!Q10="","",入力フォーム!Q10)</f>
        <v/>
      </c>
      <c r="AC48" s="343"/>
      <c r="AD48" s="31"/>
      <c r="AE48" s="31"/>
      <c r="AF48" s="343" t="str">
        <f ca="1">IF(入力フォーム!AC9="","",入力フォーム!AC9)</f>
        <v/>
      </c>
      <c r="AG48" s="343"/>
      <c r="AH48" s="343" t="str">
        <f ca="1">IF(入力フォーム!Y9="","",入力フォーム!Y9)</f>
        <v/>
      </c>
      <c r="AI48" s="343"/>
      <c r="AJ48" s="343" t="str">
        <f ca="1">IF(入力フォーム!U9="","",入力フォーム!U9)</f>
        <v/>
      </c>
      <c r="AK48" s="343"/>
      <c r="AL48" s="343" t="str">
        <f ca="1">IF(入力フォーム!Q9="","",入力フォーム!Q9)</f>
        <v/>
      </c>
      <c r="AM48" s="343"/>
      <c r="AN48" s="278"/>
      <c r="AO48" s="278"/>
      <c r="AP48" s="3"/>
      <c r="AQ48" s="3"/>
      <c r="AR48" s="3"/>
      <c r="AS48" s="3"/>
      <c r="AT48" s="47" t="str">
        <f ca="1">IF(入力フォーム!AC14="","",入力フォーム!AC14)</f>
        <v/>
      </c>
      <c r="AU48" s="47" t="str">
        <f ca="1">IF(入力フォーム!Y14="","",入力フォーム!Y14)</f>
        <v/>
      </c>
      <c r="AV48" s="47" t="str">
        <f ca="1">IF(入力フォーム!U14="","",入力フォーム!U14)</f>
        <v/>
      </c>
      <c r="AW48" s="47" t="str">
        <f ca="1">IF(入力フォーム!Q14="","",入力フォーム!Q14)</f>
        <v/>
      </c>
      <c r="AX48" s="47" t="str">
        <f ca="1">IF(入力フォーム!AC15="","",入力フォーム!AC15)</f>
        <v/>
      </c>
      <c r="AY48" s="47" t="str">
        <f ca="1">IF(入力フォーム!Y15="","",入力フォーム!Y15)</f>
        <v/>
      </c>
      <c r="AZ48" s="47" t="str">
        <f ca="1">IF(入力フォーム!U15="","",入力フォーム!U15)</f>
        <v/>
      </c>
      <c r="BA48" s="47" t="str">
        <f ca="1">IF(入力フォーム!Q15="","",入力フォーム!Q15)</f>
        <v/>
      </c>
      <c r="BB48" s="47" t="str">
        <f ca="1">IF(入力フォーム!AC16="","",入力フォーム!AC16)</f>
        <v/>
      </c>
      <c r="BC48" s="47" t="str">
        <f ca="1">IF(入力フォーム!Y16="","",入力フォーム!Y16)</f>
        <v/>
      </c>
      <c r="BD48" s="47" t="str">
        <f ca="1">IF(入力フォーム!U16="","",入力フォーム!U16)</f>
        <v/>
      </c>
      <c r="BE48" s="47" t="str">
        <f ca="1">IF(入力フォーム!Q16="","",入力フォーム!Q16)</f>
        <v/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0.8" customHeight="1" x14ac:dyDescent="0.45">
      <c r="A49" s="3"/>
      <c r="B49" s="329" t="s">
        <v>9</v>
      </c>
      <c r="C49" s="329"/>
      <c r="D49" s="329" t="s">
        <v>9</v>
      </c>
      <c r="E49" s="329"/>
      <c r="F49" s="329" t="s">
        <v>9</v>
      </c>
      <c r="G49" s="329"/>
      <c r="H49" s="329" t="s">
        <v>9</v>
      </c>
      <c r="I49" s="329"/>
      <c r="J49" s="3"/>
      <c r="K49" s="40" t="s">
        <v>33</v>
      </c>
      <c r="L49" s="329" t="s">
        <v>41</v>
      </c>
      <c r="M49" s="329"/>
      <c r="N49" s="329" t="s">
        <v>41</v>
      </c>
      <c r="O49" s="329"/>
      <c r="P49" s="329" t="s">
        <v>41</v>
      </c>
      <c r="Q49" s="329"/>
      <c r="R49" s="329" t="s">
        <v>41</v>
      </c>
      <c r="S49" s="329"/>
      <c r="T49" s="3"/>
      <c r="U49" s="3"/>
      <c r="V49" s="329" t="str">
        <f t="shared" ref="V49" si="0">IFERROR(K49,"")</f>
        <v>歳</v>
      </c>
      <c r="W49" s="329"/>
      <c r="X49" s="329" t="str">
        <f>IFERROR(K49,"")</f>
        <v>歳</v>
      </c>
      <c r="Y49" s="329"/>
      <c r="Z49" s="329" t="str">
        <f t="shared" ref="Z49" si="1">IFERROR(K49,"")</f>
        <v>歳</v>
      </c>
      <c r="AA49" s="329"/>
      <c r="AB49" s="329" t="str">
        <f t="shared" ref="AB49" si="2">IFERROR(K49,"")</f>
        <v>歳</v>
      </c>
      <c r="AC49" s="329"/>
      <c r="AD49" s="3"/>
      <c r="AE49" s="3"/>
      <c r="AF49" s="329" t="str">
        <f>IFERROR(K49,"")</f>
        <v>歳</v>
      </c>
      <c r="AG49" s="329"/>
      <c r="AH49" s="329" t="str">
        <f>IFERROR(K49,"")</f>
        <v>歳</v>
      </c>
      <c r="AI49" s="329"/>
      <c r="AJ49" s="329" t="str">
        <f>IFERROR(K49,"")</f>
        <v>歳</v>
      </c>
      <c r="AK49" s="329"/>
      <c r="AL49" s="329" t="str">
        <f>IFERROR(K49,"")</f>
        <v>歳</v>
      </c>
      <c r="AM49" s="329"/>
      <c r="AN49" s="278"/>
      <c r="AO49" s="278"/>
      <c r="AP49" s="3"/>
      <c r="AQ49" s="3"/>
      <c r="AR49" s="3"/>
      <c r="AS49" s="3"/>
      <c r="AT49" s="52" t="str">
        <f>IFERROR(K49,"")</f>
        <v>歳</v>
      </c>
      <c r="AU49" s="52" t="str">
        <f>IFERROR(K49,"")</f>
        <v>歳</v>
      </c>
      <c r="AV49" s="52" t="str">
        <f>IFERROR(K49,"")</f>
        <v>歳</v>
      </c>
      <c r="AW49" s="52" t="str">
        <f>IFERROR(K49,"")</f>
        <v>歳</v>
      </c>
      <c r="AX49" s="52" t="str">
        <f>IFERROR(K49,"")</f>
        <v>歳</v>
      </c>
      <c r="AY49" s="52" t="str">
        <f>IFERROR(K49,"")</f>
        <v>歳</v>
      </c>
      <c r="AZ49" s="52" t="str">
        <f>IFERROR(K49,"")</f>
        <v>歳</v>
      </c>
      <c r="BA49" s="52" t="str">
        <f>IFERROR(K49,"")</f>
        <v>歳</v>
      </c>
      <c r="BB49" s="52" t="str">
        <f>IFERROR(K49,"")</f>
        <v>歳</v>
      </c>
      <c r="BC49" s="52" t="str">
        <f>IFERROR(K49,"")</f>
        <v>歳</v>
      </c>
      <c r="BD49" s="52" t="str">
        <f>IFERROR(K49,"")</f>
        <v>歳</v>
      </c>
      <c r="BE49" s="52" t="str">
        <f>IFERROR(K49,"")</f>
        <v>歳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9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79"/>
      <c r="AO50" s="79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7.399999999999999" customHeight="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</sheetData>
  <sheetProtection sheet="1" objects="1" scenarios="1"/>
  <mergeCells count="259">
    <mergeCell ref="C2:J4"/>
    <mergeCell ref="G6:K6"/>
    <mergeCell ref="BC6:BG6"/>
    <mergeCell ref="BH36:BI36"/>
    <mergeCell ref="BJ36:BK36"/>
    <mergeCell ref="BL36:BM36"/>
    <mergeCell ref="BN36:BO36"/>
    <mergeCell ref="BH37:BI37"/>
    <mergeCell ref="BJ37:BK37"/>
    <mergeCell ref="BL37:BM37"/>
    <mergeCell ref="BN37:BO37"/>
    <mergeCell ref="BH6:BL6"/>
    <mergeCell ref="BA7:BD11"/>
    <mergeCell ref="BF7:BI11"/>
    <mergeCell ref="BK7:BN11"/>
    <mergeCell ref="P34:S34"/>
    <mergeCell ref="F34:I34"/>
    <mergeCell ref="AJ35:AM40"/>
    <mergeCell ref="BN32:BO35"/>
    <mergeCell ref="BL22:BO22"/>
    <mergeCell ref="AT34:AW34"/>
    <mergeCell ref="AJ34:AM34"/>
    <mergeCell ref="Z34:AC34"/>
    <mergeCell ref="BH23:BI29"/>
    <mergeCell ref="AV33:AY33"/>
    <mergeCell ref="AJ41:AM41"/>
    <mergeCell ref="AJ42:AM42"/>
    <mergeCell ref="Z35:AC40"/>
    <mergeCell ref="AL44:AM47"/>
    <mergeCell ref="AJ44:AK47"/>
    <mergeCell ref="AH44:AI47"/>
    <mergeCell ref="AF44:AG47"/>
    <mergeCell ref="AF35:AG41"/>
    <mergeCell ref="AN44:AO49"/>
    <mergeCell ref="Z48:AA48"/>
    <mergeCell ref="AB48:AC48"/>
    <mergeCell ref="Z49:AA49"/>
    <mergeCell ref="AB49:AC49"/>
    <mergeCell ref="AL49:AM49"/>
    <mergeCell ref="AL48:AM48"/>
    <mergeCell ref="AF48:AG48"/>
    <mergeCell ref="AH48:AI48"/>
    <mergeCell ref="AJ48:AK48"/>
    <mergeCell ref="AF49:AG49"/>
    <mergeCell ref="AH49:AI49"/>
    <mergeCell ref="AJ49:AK49"/>
    <mergeCell ref="B44:C47"/>
    <mergeCell ref="B35:C41"/>
    <mergeCell ref="D44:E47"/>
    <mergeCell ref="Z44:AA47"/>
    <mergeCell ref="AB44:AC47"/>
    <mergeCell ref="L44:M47"/>
    <mergeCell ref="N44:O47"/>
    <mergeCell ref="P44:Q47"/>
    <mergeCell ref="R44:S47"/>
    <mergeCell ref="Z41:AC41"/>
    <mergeCell ref="Z42:AC42"/>
    <mergeCell ref="V44:W47"/>
    <mergeCell ref="X44:Y47"/>
    <mergeCell ref="L35:M41"/>
    <mergeCell ref="P35:S40"/>
    <mergeCell ref="P41:S41"/>
    <mergeCell ref="P42:S42"/>
    <mergeCell ref="F35:I40"/>
    <mergeCell ref="F41:I41"/>
    <mergeCell ref="F42:I42"/>
    <mergeCell ref="F44:G47"/>
    <mergeCell ref="H44:I47"/>
    <mergeCell ref="V35:W41"/>
    <mergeCell ref="B48:C48"/>
    <mergeCell ref="D48:E48"/>
    <mergeCell ref="F48:G48"/>
    <mergeCell ref="H48:I48"/>
    <mergeCell ref="V48:W48"/>
    <mergeCell ref="X48:Y48"/>
    <mergeCell ref="B49:C49"/>
    <mergeCell ref="D49:E49"/>
    <mergeCell ref="F49:G49"/>
    <mergeCell ref="H49:I49"/>
    <mergeCell ref="L48:M48"/>
    <mergeCell ref="N48:O48"/>
    <mergeCell ref="P48:Q48"/>
    <mergeCell ref="R48:S48"/>
    <mergeCell ref="L49:M49"/>
    <mergeCell ref="N49:O49"/>
    <mergeCell ref="P49:Q49"/>
    <mergeCell ref="R49:S49"/>
    <mergeCell ref="V49:W49"/>
    <mergeCell ref="X49:Y49"/>
    <mergeCell ref="AZ33:BC33"/>
    <mergeCell ref="AT44:AT47"/>
    <mergeCell ref="AW44:AW47"/>
    <mergeCell ref="AX44:AX47"/>
    <mergeCell ref="AT41:AW41"/>
    <mergeCell ref="AT42:AW42"/>
    <mergeCell ref="BB44:BB47"/>
    <mergeCell ref="BA44:BA47"/>
    <mergeCell ref="BB35:BE40"/>
    <mergeCell ref="BB41:BE41"/>
    <mergeCell ref="BB42:BE42"/>
    <mergeCell ref="AX35:BA40"/>
    <mergeCell ref="AX41:BA41"/>
    <mergeCell ref="AX42:BA42"/>
    <mergeCell ref="AT35:AW40"/>
    <mergeCell ref="AU44:AU47"/>
    <mergeCell ref="AV44:AV47"/>
    <mergeCell ref="AY44:AY47"/>
    <mergeCell ref="AZ44:AZ47"/>
    <mergeCell ref="BC44:BC47"/>
    <mergeCell ref="BD44:BD47"/>
    <mergeCell ref="BE44:BE47"/>
    <mergeCell ref="AV43:AW43"/>
    <mergeCell ref="AT43:AU43"/>
    <mergeCell ref="E7:H11"/>
    <mergeCell ref="T7:W11"/>
    <mergeCell ref="J7:M11"/>
    <mergeCell ref="O7:R11"/>
    <mergeCell ref="E15:E18"/>
    <mergeCell ref="F15:F18"/>
    <mergeCell ref="G15:G18"/>
    <mergeCell ref="H15:H18"/>
    <mergeCell ref="E12:H12"/>
    <mergeCell ref="T12:W12"/>
    <mergeCell ref="J12:M12"/>
    <mergeCell ref="J13:M13"/>
    <mergeCell ref="J15:J18"/>
    <mergeCell ref="K15:K18"/>
    <mergeCell ref="L15:L18"/>
    <mergeCell ref="M15:M18"/>
    <mergeCell ref="E13:H13"/>
    <mergeCell ref="T13:W13"/>
    <mergeCell ref="O12:R12"/>
    <mergeCell ref="O13:R13"/>
    <mergeCell ref="O15:O18"/>
    <mergeCell ref="P15:P18"/>
    <mergeCell ref="Q15:Q18"/>
    <mergeCell ref="R15:R18"/>
    <mergeCell ref="CD22:CG22"/>
    <mergeCell ref="CD23:CG28"/>
    <mergeCell ref="CD29:CG29"/>
    <mergeCell ref="CD30:CG30"/>
    <mergeCell ref="BZ32:CA35"/>
    <mergeCell ref="BQ32:BR35"/>
    <mergeCell ref="BS32:BT35"/>
    <mergeCell ref="BU32:BV35"/>
    <mergeCell ref="AX34:BA34"/>
    <mergeCell ref="BB34:BE34"/>
    <mergeCell ref="BW32:BX35"/>
    <mergeCell ref="BU22:BX22"/>
    <mergeCell ref="BU23:BX28"/>
    <mergeCell ref="BU29:BX29"/>
    <mergeCell ref="BU30:BX30"/>
    <mergeCell ref="BL23:BO28"/>
    <mergeCell ref="BQ23:BR29"/>
    <mergeCell ref="BZ23:CA29"/>
    <mergeCell ref="AY24:BB30"/>
    <mergeCell ref="BL29:BO29"/>
    <mergeCell ref="BL30:BO30"/>
    <mergeCell ref="BH32:BI35"/>
    <mergeCell ref="BJ32:BK35"/>
    <mergeCell ref="BL32:BM35"/>
    <mergeCell ref="CF37:CG37"/>
    <mergeCell ref="CB32:CC35"/>
    <mergeCell ref="CD32:CE35"/>
    <mergeCell ref="CF32:CG35"/>
    <mergeCell ref="BZ36:CA36"/>
    <mergeCell ref="CB36:CC36"/>
    <mergeCell ref="CD36:CE36"/>
    <mergeCell ref="CF36:CG36"/>
    <mergeCell ref="BQ37:BR37"/>
    <mergeCell ref="BS37:BT37"/>
    <mergeCell ref="BU37:BV37"/>
    <mergeCell ref="BW37:BX37"/>
    <mergeCell ref="BQ36:BR36"/>
    <mergeCell ref="BS36:BT36"/>
    <mergeCell ref="BU36:BV36"/>
    <mergeCell ref="BW36:BX36"/>
    <mergeCell ref="BZ37:CA37"/>
    <mergeCell ref="CB37:CC37"/>
    <mergeCell ref="CD37:CE37"/>
    <mergeCell ref="L6:P6"/>
    <mergeCell ref="AW15:AW18"/>
    <mergeCell ref="AX15:AX18"/>
    <mergeCell ref="AY15:AY18"/>
    <mergeCell ref="BA15:BA18"/>
    <mergeCell ref="AV12:AY12"/>
    <mergeCell ref="D30:G30"/>
    <mergeCell ref="I30:L30"/>
    <mergeCell ref="N30:Q30"/>
    <mergeCell ref="N22:Q22"/>
    <mergeCell ref="N23:Q28"/>
    <mergeCell ref="N29:Q29"/>
    <mergeCell ref="D22:G22"/>
    <mergeCell ref="I22:L22"/>
    <mergeCell ref="D23:G28"/>
    <mergeCell ref="I23:L28"/>
    <mergeCell ref="D29:G29"/>
    <mergeCell ref="I29:L29"/>
    <mergeCell ref="X23:AC29"/>
    <mergeCell ref="X22:AC22"/>
    <mergeCell ref="X30:AC30"/>
    <mergeCell ref="AH22:AN22"/>
    <mergeCell ref="F21:J21"/>
    <mergeCell ref="K21:O21"/>
    <mergeCell ref="AA3:AH4"/>
    <mergeCell ref="AA2:AH2"/>
    <mergeCell ref="Q2:X2"/>
    <mergeCell ref="Q3:X4"/>
    <mergeCell ref="AM7:AR7"/>
    <mergeCell ref="AC7:AH7"/>
    <mergeCell ref="AC8:AH16"/>
    <mergeCell ref="AC17:AH17"/>
    <mergeCell ref="AC18:AH18"/>
    <mergeCell ref="U15:U18"/>
    <mergeCell ref="V6:Y6"/>
    <mergeCell ref="Q6:U6"/>
    <mergeCell ref="AM18:AR18"/>
    <mergeCell ref="AM17:AR17"/>
    <mergeCell ref="AM8:AR16"/>
    <mergeCell ref="T15:T18"/>
    <mergeCell ref="X7:Y13"/>
    <mergeCell ref="BI15:BI18"/>
    <mergeCell ref="BK15:BK18"/>
    <mergeCell ref="BL15:BL18"/>
    <mergeCell ref="BM15:BM18"/>
    <mergeCell ref="BN15:BN18"/>
    <mergeCell ref="AV15:AV18"/>
    <mergeCell ref="AH31:AN31"/>
    <mergeCell ref="V15:V18"/>
    <mergeCell ref="W15:W18"/>
    <mergeCell ref="AH23:AN29"/>
    <mergeCell ref="AH30:AN30"/>
    <mergeCell ref="X31:AC31"/>
    <mergeCell ref="P21:Z21"/>
    <mergeCell ref="X15:Y18"/>
    <mergeCell ref="BF32:BG40"/>
    <mergeCell ref="AT7:AU13"/>
    <mergeCell ref="AT15:AU18"/>
    <mergeCell ref="BF22:BG30"/>
    <mergeCell ref="R22:S30"/>
    <mergeCell ref="AN34:AO42"/>
    <mergeCell ref="AT2:BA2"/>
    <mergeCell ref="BD2:BK2"/>
    <mergeCell ref="AT3:BA4"/>
    <mergeCell ref="BD3:BK4"/>
    <mergeCell ref="AV7:AY11"/>
    <mergeCell ref="BB15:BB18"/>
    <mergeCell ref="BC15:BC18"/>
    <mergeCell ref="BD15:BD18"/>
    <mergeCell ref="BF15:BF18"/>
    <mergeCell ref="BA12:BD12"/>
    <mergeCell ref="BF12:BI12"/>
    <mergeCell ref="BK12:BN12"/>
    <mergeCell ref="AV13:AY13"/>
    <mergeCell ref="BA13:BD13"/>
    <mergeCell ref="BF13:BI13"/>
    <mergeCell ref="BK13:BN13"/>
    <mergeCell ref="BG15:BG18"/>
    <mergeCell ref="BH15:BH18"/>
  </mergeCells>
  <phoneticPr fontId="1"/>
  <conditionalFormatting sqref="P34:S34">
    <cfRule type="expression" dxfId="1361" priority="479">
      <formula>$P$35&lt;&gt;""</formula>
    </cfRule>
  </conditionalFormatting>
  <conditionalFormatting sqref="P41:S41">
    <cfRule type="expression" dxfId="1360" priority="478">
      <formula>$P$35&lt;&gt;""</formula>
    </cfRule>
  </conditionalFormatting>
  <conditionalFormatting sqref="P42:S42">
    <cfRule type="expression" dxfId="1359" priority="477">
      <formula>$P$35&lt;&gt;""</formula>
    </cfRule>
  </conditionalFormatting>
  <conditionalFormatting sqref="AH30:AN30">
    <cfRule type="cellIs" dxfId="1358" priority="475" operator="equal">
      <formula>0</formula>
    </cfRule>
  </conditionalFormatting>
  <conditionalFormatting sqref="AJ35:AM40">
    <cfRule type="colorScale" priority="415">
      <colorScale>
        <cfvo type="min"/>
        <cfvo type="max"/>
        <color rgb="FFFF7128"/>
        <color rgb="FFFFEF9C"/>
      </colorScale>
    </cfRule>
  </conditionalFormatting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6" id="{97EA8D28-A0C9-42B9-A96E-E3F4B90016C9}">
            <xm:f>OR(入力フォーム!$H$11="✕")</xm:f>
            <x14:dxf>
              <font>
                <color theme="2" tint="-0.24994659260841701"/>
              </font>
            </x14:dxf>
          </x14:cfRule>
          <xm:sqref>P42:S42</xm:sqref>
        </x14:conditionalFormatting>
        <x14:conditionalFormatting xmlns:xm="http://schemas.microsoft.com/office/excel/2006/main">
          <x14:cfRule type="expression" priority="378" id="{8AD43239-B4B8-44F8-8320-71F3957AFCD4}">
            <xm:f>OR(入力フォーム!$F$11="女")</xm:f>
            <x14:dxf>
              <font>
                <b/>
                <i val="0"/>
                <color rgb="FFC00000"/>
              </font>
            </x14:dxf>
          </x14:cfRule>
          <x14:cfRule type="expression" priority="379" id="{B2376E5F-C732-4717-8D09-72B737EC8973}">
            <xm:f>OR(入力フォーム!$E$11="男")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80" id="{00000000-000E-0000-0100-000005000000}">
            <xm:f>入力フォーム!$E$11&lt;&gt;""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P35:S40</xm:sqref>
        </x14:conditionalFormatting>
        <x14:conditionalFormatting xmlns:xm="http://schemas.microsoft.com/office/excel/2006/main">
          <x14:cfRule type="expression" priority="487" id="{6D0881EE-DD7D-46E3-AD99-8839A0EEA430}">
            <xm:f>OR(入力フォーム!$F$4="女")</xm:f>
            <x14:dxf>
              <font>
                <b/>
                <i val="0"/>
                <color rgb="FFFF0000"/>
              </font>
            </x14:dxf>
          </x14:cfRule>
          <x14:cfRule type="expression" priority="488" id="{3457C0E0-73C3-4CC6-BCF3-64F40CC35CBF}">
            <xm:f>OR(入力フォーム!$F$4="男")</xm:f>
            <x14:dxf>
              <font>
                <b/>
                <i val="0"/>
                <color theme="4" tint="-0.24994659260841701"/>
              </font>
            </x14:dxf>
          </x14:cfRule>
          <xm:sqref>AH23:AN29</xm:sqref>
        </x14:conditionalFormatting>
        <x14:conditionalFormatting xmlns:xm="http://schemas.microsoft.com/office/excel/2006/main">
          <x14:cfRule type="expression" priority="167" id="{70A40B4F-A35E-4336-9F85-AFCB9FE047B5}">
            <xm:f>OR(入力フォーム!$H$11="✕")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72" id="{885D2ECA-873C-4B50-B6D2-221BA8434BF6}">
            <xm:f>入力フォーム!$E$11&lt;&gt;""</xm:f>
            <x14:dxf>
              <fill>
                <patternFill>
                  <bgColor rgb="FFFBEFC5"/>
                </patternFill>
              </fill>
            </x14:dxf>
          </x14:cfRule>
          <xm:sqref>P34:S42</xm:sqref>
        </x14:conditionalFormatting>
        <x14:conditionalFormatting xmlns:xm="http://schemas.microsoft.com/office/excel/2006/main">
          <x14:cfRule type="expression" priority="430" id="{2BA0F109-F9F4-461B-9C4E-136BD1B0DC4C}">
            <xm:f>入力フォーム!$P$9&lt;&gt;""</xm:f>
            <x14:dxf>
              <font>
                <b val="0"/>
                <i val="0"/>
                <color auto="1"/>
              </font>
            </x14:dxf>
          </x14:cfRule>
          <xm:sqref>AL49:AM49</xm:sqref>
        </x14:conditionalFormatting>
        <x14:conditionalFormatting xmlns:xm="http://schemas.microsoft.com/office/excel/2006/main">
          <x14:cfRule type="expression" priority="470" id="{B4C3350A-6311-4CE6-AFC3-919C1DF63B64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auto="1"/>
                </bottom>
                <vertical/>
                <horizontal/>
              </border>
            </x14:dxf>
          </x14:cfRule>
          <xm:sqref>N22:Q22</xm:sqref>
        </x14:conditionalFormatting>
        <x14:conditionalFormatting xmlns:xm="http://schemas.microsoft.com/office/excel/2006/main">
          <x14:cfRule type="expression" priority="469" id="{2575C27D-CFA6-49BD-A57A-AA676038B698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N23:Q28</xm:sqref>
        </x14:conditionalFormatting>
        <x14:conditionalFormatting xmlns:xm="http://schemas.microsoft.com/office/excel/2006/main">
          <x14:cfRule type="expression" priority="468" id="{8CEAADCD-92A4-4E9D-A5E9-3E6FD223FAE4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N29:Q29</xm:sqref>
        </x14:conditionalFormatting>
        <x14:conditionalFormatting xmlns:xm="http://schemas.microsoft.com/office/excel/2006/main">
          <x14:cfRule type="expression" priority="119" id="{46D2033E-A82C-4FFA-8CB2-3AA9415DF6E1}">
            <xm:f>OR(入力フォーム!$H$49="✕")</xm:f>
            <x14:dxf>
              <font>
                <color theme="2" tint="-0.24994659260841701"/>
              </font>
            </x14:dxf>
          </x14:cfRule>
          <x14:cfRule type="expression" priority="467" id="{AB6221BF-BB5F-4388-9ACC-C27531F48A5E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N30:Q30</xm:sqref>
        </x14:conditionalFormatting>
        <x14:conditionalFormatting xmlns:xm="http://schemas.microsoft.com/office/excel/2006/main">
          <x14:cfRule type="expression" priority="463" id="{B9AEC5C2-F68A-4B93-99C3-A43DFBAFC48C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I23:L28</xm:sqref>
        </x14:conditionalFormatting>
        <x14:conditionalFormatting xmlns:xm="http://schemas.microsoft.com/office/excel/2006/main">
          <x14:cfRule type="expression" priority="462" id="{87521C22-72C1-432B-8A15-84615FE003D3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I22:L22</xm:sqref>
        </x14:conditionalFormatting>
        <x14:conditionalFormatting xmlns:xm="http://schemas.microsoft.com/office/excel/2006/main">
          <x14:cfRule type="expression" priority="461" id="{F27C630C-8534-42EF-AAB7-8902177AF31C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I29:L29</xm:sqref>
        </x14:conditionalFormatting>
        <x14:conditionalFormatting xmlns:xm="http://schemas.microsoft.com/office/excel/2006/main">
          <x14:cfRule type="expression" priority="118" id="{0A97E9DB-2736-4959-B159-A4781CD12507}">
            <xm:f>OR(入力フォーム!$H$50="✕")</xm:f>
            <x14:dxf>
              <font>
                <color theme="2" tint="-0.24994659260841701"/>
              </font>
            </x14:dxf>
          </x14:cfRule>
          <x14:cfRule type="expression" priority="460" id="{50BBD492-3D5F-48BF-AF74-E959FA660F2B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I30:L30</xm:sqref>
        </x14:conditionalFormatting>
        <x14:conditionalFormatting xmlns:xm="http://schemas.microsoft.com/office/excel/2006/main">
          <x14:cfRule type="expression" priority="457" id="{891450E0-0995-4F44-A8C3-0C92189F7ED2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D23:G28</xm:sqref>
        </x14:conditionalFormatting>
        <x14:conditionalFormatting xmlns:xm="http://schemas.microsoft.com/office/excel/2006/main">
          <x14:cfRule type="expression" priority="456" id="{BA864637-1766-4EE1-8FB9-A72522E06796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7" id="{94E0330D-1E79-4D37-8C30-8CBE5310E7D5}">
            <xm:f>OR(入力フォーム!$H$51="✕")</xm:f>
            <x14:dxf>
              <font>
                <color theme="2" tint="-0.24994659260841701"/>
              </font>
            </x14:dxf>
          </x14:cfRule>
          <x14:cfRule type="expression" priority="455" id="{373DC783-9270-40FF-AEF3-B82BFA82F88D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D30:G30</xm:sqref>
        </x14:conditionalFormatting>
        <x14:conditionalFormatting xmlns:xm="http://schemas.microsoft.com/office/excel/2006/main">
          <x14:cfRule type="expression" priority="454" id="{6FAB9E96-8504-4672-87C8-7EA1F8D57A0C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D29:G29</xm:sqref>
        </x14:conditionalFormatting>
        <x14:conditionalFormatting xmlns:xm="http://schemas.microsoft.com/office/excel/2006/main">
          <x14:cfRule type="expression" priority="449" id="{574BBD20-D888-498F-8643-B7F38C28CA9D}">
            <xm:f>OR(入力フォーム!$F$9="女")</xm:f>
            <x14:dxf>
              <font>
                <b/>
                <i val="0"/>
                <color rgb="FFC00000"/>
              </font>
            </x14:dxf>
          </x14:cfRule>
          <x14:cfRule type="expression" priority="450" id="{F18CD3E3-F13A-4DAC-AEE7-A2D95E7BFD3A}">
            <xm:f>OR(入力フォーム!$F$9="男")</xm:f>
            <x14:dxf>
              <font>
                <b/>
                <i val="0"/>
                <color theme="4" tint="-0.24994659260841701"/>
              </font>
            </x14:dxf>
          </x14:cfRule>
          <xm:sqref>AJ35:AM40</xm:sqref>
        </x14:conditionalFormatting>
        <x14:conditionalFormatting xmlns:xm="http://schemas.microsoft.com/office/excel/2006/main">
          <x14:cfRule type="expression" priority="447" id="{1523442C-8036-4972-9A82-C3BDA1DE5941}">
            <xm:f>OR(入力フォーム!$F$4="男")</xm:f>
            <x14:dxf>
              <font>
                <color rgb="FFC00000"/>
              </font>
            </x14:dxf>
          </x14:cfRule>
          <x14:cfRule type="expression" priority="448" id="{37F70C42-E1BE-4C44-9462-E45C847FC465}">
            <xm:f>OR(入力フォーム!$F$4="女")</xm:f>
            <x14:dxf>
              <font>
                <color theme="4" tint="-0.24994659260841701"/>
              </font>
            </x14:dxf>
          </x14:cfRule>
          <xm:sqref>X23:AC29</xm:sqref>
        </x14:conditionalFormatting>
        <x14:conditionalFormatting xmlns:xm="http://schemas.microsoft.com/office/excel/2006/main">
          <x14:cfRule type="expression" priority="376" id="{9E9328E0-78AA-475C-9C62-F4985E34954A}">
            <xm:f>OR(入力フォーム!$F$12="女")</xm:f>
            <x14:dxf>
              <font>
                <b/>
                <i val="0"/>
                <color rgb="FFC00000"/>
              </font>
            </x14:dxf>
          </x14:cfRule>
          <x14:cfRule type="expression" priority="377" id="{BFEA1864-3831-4AC0-849A-FCD6FAF87FBF}">
            <xm:f>OR(入力フォーム!$F$12="男")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46" id="{CDCAABDD-9E50-4A3D-859F-8976D3440094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F35:I40</xm:sqref>
        </x14:conditionalFormatting>
        <x14:conditionalFormatting xmlns:xm="http://schemas.microsoft.com/office/excel/2006/main">
          <x14:cfRule type="expression" priority="445" id="{D792682F-3629-4F0B-8BDF-D966D1F86CA1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F34:I34</xm:sqref>
        </x14:conditionalFormatting>
        <x14:conditionalFormatting xmlns:xm="http://schemas.microsoft.com/office/excel/2006/main">
          <x14:cfRule type="expression" priority="444" id="{E36E379B-FCD3-4272-A52E-25331ED95E1F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F41:I41</xm:sqref>
        </x14:conditionalFormatting>
        <x14:conditionalFormatting xmlns:xm="http://schemas.microsoft.com/office/excel/2006/main">
          <x14:cfRule type="expression" priority="135" id="{6EBB3B96-E3E5-44DD-ABC3-8F591B8DA7DA}">
            <xm:f>OR(入力フォーム!$H$12="✕")</xm:f>
            <x14:dxf>
              <font>
                <color theme="2" tint="-0.24994659260841701"/>
              </font>
            </x14:dxf>
          </x14:cfRule>
          <x14:cfRule type="expression" priority="443" id="{6D0E4DF9-4170-434E-83D8-3CFCF3B99921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F42:I42</xm:sqref>
        </x14:conditionalFormatting>
        <x14:conditionalFormatting xmlns:xm="http://schemas.microsoft.com/office/excel/2006/main">
          <x14:cfRule type="expression" priority="166" id="{6EA39BD4-CA73-4BE4-ABC6-19B3F072333F}">
            <xm:f>OR(入力フォーム!$H$12="✕")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42" id="{E49372CB-4C8D-462E-AB2A-51E5655B0FBD}">
            <xm:f>入力フォーム!$E$12&lt;&gt;""</xm:f>
            <x14:dxf>
              <fill>
                <patternFill>
                  <bgColor theme="7" tint="0.79998168889431442"/>
                </patternFill>
              </fill>
            </x14:dxf>
          </x14:cfRule>
          <xm:sqref>F34:I42</xm:sqref>
        </x14:conditionalFormatting>
        <x14:conditionalFormatting xmlns:xm="http://schemas.microsoft.com/office/excel/2006/main">
          <x14:cfRule type="expression" priority="441" id="{68B8FCAD-3923-4D62-8A55-A892211AA5EF}">
            <xm:f>入力フォーム!$E$11&lt;&gt;""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R33</xm:sqref>
        </x14:conditionalFormatting>
        <x14:conditionalFormatting xmlns:xm="http://schemas.microsoft.com/office/excel/2006/main">
          <x14:cfRule type="expression" priority="439" id="{C01E1D0F-F4FC-48D5-A0A2-91887F678A83}">
            <xm:f>入力フォーム!$E$11&lt;&gt;""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R33:AA33</xm:sqref>
        </x14:conditionalFormatting>
        <x14:conditionalFormatting xmlns:xm="http://schemas.microsoft.com/office/excel/2006/main">
          <x14:cfRule type="expression" priority="438" id="{59C53D9A-BAAC-4592-9364-BA96D9D1CB85}">
            <xm:f>入力フォーム!$M$11&lt;&gt;""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L35:M41</xm:sqref>
        </x14:conditionalFormatting>
        <x14:conditionalFormatting xmlns:xm="http://schemas.microsoft.com/office/excel/2006/main">
          <x14:cfRule type="expression" priority="437" id="{61959F7A-D3F3-4252-9176-71171BC43B2B}">
            <xm:f>入力フォーム!$M$11&lt;&gt;""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N38:O38</xm:sqref>
        </x14:conditionalFormatting>
        <x14:conditionalFormatting xmlns:xm="http://schemas.microsoft.com/office/excel/2006/main">
          <x14:cfRule type="expression" priority="436" id="{A6319B55-942B-4689-B578-A61C521C0877}">
            <xm:f>入力フォーム!$N$11&lt;&gt;""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O39:O43</xm:sqref>
        </x14:conditionalFormatting>
        <x14:conditionalFormatting xmlns:xm="http://schemas.microsoft.com/office/excel/2006/main">
          <x14:cfRule type="expression" priority="435" id="{A67F7BD0-526A-4A92-AF43-AF17E1F415F2}">
            <xm:f>入力フォーム!$N$11&lt;&gt;""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434" id="{ED8A6C15-AC33-458A-9482-39337959DCF4}">
            <xm:f>入力フォーム!$N$11&lt;&gt;""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L44:S47</xm:sqref>
        </x14:conditionalFormatting>
        <x14:conditionalFormatting xmlns:xm="http://schemas.microsoft.com/office/excel/2006/main">
          <x14:cfRule type="expression" priority="72" id="{D77CB108-3A23-4D90-AF5A-52546220EE51}">
            <xm:f>OR(入力フォーム!$O$11="✕")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33" id="{03B95907-3B16-4184-A196-DEBDAFE86184}">
            <xm:f>入力フォーム!$N$11&lt;&gt;""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R44:S49</xm:sqref>
        </x14:conditionalFormatting>
        <x14:conditionalFormatting xmlns:xm="http://schemas.microsoft.com/office/excel/2006/main">
          <x14:cfRule type="expression" priority="432" id="{E4628227-0AB8-481D-B6FC-0D3AA3E45622}">
            <xm:f>入力フォーム!$N$11&lt;&gt;""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L49:S49</xm:sqref>
        </x14:conditionalFormatting>
        <x14:conditionalFormatting xmlns:xm="http://schemas.microsoft.com/office/excel/2006/main">
          <x14:cfRule type="expression" priority="69" id="{A198A534-399C-408D-B71A-DC3C13E33657}">
            <xm:f>OR(入力フォーム!$AA$11="✕")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31" id="{7A890047-F35E-4482-878B-309A48DA1FD9}">
            <xm:f>入力フォーム!$N$11&lt;&gt;""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L44:M49</xm:sqref>
        </x14:conditionalFormatting>
        <x14:conditionalFormatting xmlns:xm="http://schemas.microsoft.com/office/excel/2006/main">
          <x14:cfRule type="expression" priority="429" id="{A7E1B4C0-2A4C-4232-B762-1ACBD8111AF7}">
            <xm:f>入力フォーム!$T$9&lt;&gt;""</xm:f>
            <x14:dxf>
              <font>
                <color auto="1"/>
              </font>
            </x14:dxf>
          </x14:cfRule>
          <xm:sqref>AJ49:AK49</xm:sqref>
        </x14:conditionalFormatting>
        <x14:conditionalFormatting xmlns:xm="http://schemas.microsoft.com/office/excel/2006/main">
          <x14:cfRule type="expression" priority="428" id="{4B24B341-2DC4-4DA5-B88F-322FFEAE4153}">
            <xm:f>入力フォーム!$X$9&lt;&gt;""</xm:f>
            <x14:dxf>
              <font>
                <color auto="1"/>
              </font>
            </x14:dxf>
          </x14:cfRule>
          <xm:sqref>AH49:AI49</xm:sqref>
        </x14:conditionalFormatting>
        <x14:conditionalFormatting xmlns:xm="http://schemas.microsoft.com/office/excel/2006/main">
          <x14:cfRule type="expression" priority="427" id="{33C7DB84-263E-4A59-B803-27D9BC98E1CF}">
            <xm:f>入力フォーム!$AB$9&lt;&gt;""</xm:f>
            <x14:dxf>
              <font>
                <color auto="1"/>
              </font>
            </x14:dxf>
          </x14:cfRule>
          <xm:sqref>AF49:AG49</xm:sqref>
        </x14:conditionalFormatting>
        <x14:conditionalFormatting xmlns:xm="http://schemas.microsoft.com/office/excel/2006/main">
          <x14:cfRule type="expression" priority="426" id="{4B0F39C8-C248-4C8D-989F-40D8550158BC}">
            <xm:f>入力フォーム!$M$9&lt;&gt;""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AF35:AG41</xm:sqref>
        </x14:conditionalFormatting>
        <x14:conditionalFormatting xmlns:xm="http://schemas.microsoft.com/office/excel/2006/main">
          <x14:cfRule type="expression" priority="418" id="{D690F288-D88A-4A73-AA9D-B1F07765898D}">
            <xm:f>入力フォーム!$N$9&lt;&gt;""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25" id="{EDAA1F8C-870E-4DEF-8269-284EB1B7B2A9}">
            <xm:f>入力フォーム!$M$9&lt;&gt;""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AH38:AI38</xm:sqref>
        </x14:conditionalFormatting>
        <x14:conditionalFormatting xmlns:xm="http://schemas.microsoft.com/office/excel/2006/main">
          <x14:cfRule type="expression" priority="417" id="{6369F463-A7A1-43CF-B878-5E1A596605A5}">
            <xm:f>入力フォーム!$N$9&lt;&gt;""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AI39:AI43</xm:sqref>
        </x14:conditionalFormatting>
        <x14:conditionalFormatting xmlns:xm="http://schemas.microsoft.com/office/excel/2006/main">
          <x14:cfRule type="expression" priority="423" id="{938BFEA7-6352-4E59-BA9A-7115A276FBD9}">
            <xm:f>入力フォーム!$N$9&lt;&gt;""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AF44:AM47</xm:sqref>
        </x14:conditionalFormatting>
        <x14:conditionalFormatting xmlns:xm="http://schemas.microsoft.com/office/excel/2006/main">
          <x14:cfRule type="expression" priority="81" id="{AB2310DA-B956-4C3D-BE01-0420FE882DD7}">
            <xm:f>OR(入力フォーム!$O$9="✕")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22" id="{ED01C745-51BB-416B-AC57-9E444B6E7526}">
            <xm:f>入力フォーム!$N$9&lt;&gt;""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AL44:AM49</xm:sqref>
        </x14:conditionalFormatting>
        <x14:conditionalFormatting xmlns:xm="http://schemas.microsoft.com/office/excel/2006/main">
          <x14:cfRule type="expression" priority="77" id="{9DA6C4F9-A773-4CB5-8A6E-0D923624D246}">
            <xm:f>OR(入力フォーム!$AA$9="✕")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21" id="{EEC41387-E4F3-419B-A9BA-A2256D55FCFC}">
            <xm:f>入力フォーム!$N$9&lt;&gt;""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AF44:AG49</xm:sqref>
        </x14:conditionalFormatting>
        <x14:conditionalFormatting xmlns:xm="http://schemas.microsoft.com/office/excel/2006/main">
          <x14:cfRule type="expression" priority="420" id="{652BD3BC-10AF-4EB9-B493-449A64D05C72}">
            <xm:f>入力フォーム!$N$9&lt;&gt;""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AF49:AM49</xm:sqref>
        </x14:conditionalFormatting>
        <x14:conditionalFormatting xmlns:xm="http://schemas.microsoft.com/office/excel/2006/main">
          <x14:cfRule type="expression" priority="419" id="{DD35B4D5-9C74-4ECC-B22B-13D2442D0525}">
            <xm:f>入力フォーム!$N$9&lt;&gt;""</xm:f>
            <x14:dxf>
              <fill>
                <patternFill>
                  <bgColor rgb="FFFEFEF0"/>
                </patternFill>
              </fill>
            </x14:dxf>
          </x14:cfRule>
          <xm:sqref>AF44:AM49</xm:sqref>
        </x14:conditionalFormatting>
        <x14:conditionalFormatting xmlns:xm="http://schemas.microsoft.com/office/excel/2006/main">
          <x14:cfRule type="expression" priority="414" id="{F8DF2F2F-85DA-4FE0-AFF9-46E437F4D12C}">
            <xm:f>入力フォーム!$M$10&lt;&gt;""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V35:W41</xm:sqref>
        </x14:conditionalFormatting>
        <x14:conditionalFormatting xmlns:xm="http://schemas.microsoft.com/office/excel/2006/main">
          <x14:cfRule type="expression" priority="412" id="{64F09BF9-DE38-4044-AE0A-64F147E84882}">
            <xm:f>入力フォーム!$N$10&lt;&gt;""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13" id="{F4A7745E-2C26-4574-B17B-EE29BF84DB0D}">
            <xm:f>入力フォーム!$M$10&lt;&gt;""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X38:Y38</xm:sqref>
        </x14:conditionalFormatting>
        <x14:conditionalFormatting xmlns:xm="http://schemas.microsoft.com/office/excel/2006/main">
          <x14:cfRule type="expression" priority="411" id="{5070A2EB-29FE-4EA5-9FF7-FBB29553744F}">
            <xm:f>入力フォーム!$N$10&lt;&gt;""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Y39:Y43</xm:sqref>
        </x14:conditionalFormatting>
        <x14:conditionalFormatting xmlns:xm="http://schemas.microsoft.com/office/excel/2006/main">
          <x14:cfRule type="expression" priority="410" id="{29252639-4000-4001-94C1-483156A3F828}">
            <xm:f>入力フォーム!$N$10&lt;&gt;""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V44:AC47</xm:sqref>
        </x14:conditionalFormatting>
        <x14:conditionalFormatting xmlns:xm="http://schemas.microsoft.com/office/excel/2006/main">
          <x14:cfRule type="expression" priority="76" id="{5D2E4CDE-051B-4024-8E83-46DEF4194029}">
            <xm:f>OR(入力フォーム!$O$10="✕")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09" id="{DF4067DD-E783-435C-B56C-E2BC6381BB1F}">
            <xm:f>入力フォーム!$N$10&lt;&gt;""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AB44:AC49</xm:sqref>
        </x14:conditionalFormatting>
        <x14:conditionalFormatting xmlns:xm="http://schemas.microsoft.com/office/excel/2006/main">
          <x14:cfRule type="expression" priority="408" id="{4B0C1E7C-9D5F-49EE-B3C4-6BE8B29CD4A3}">
            <xm:f>入力フォーム!$N$10&lt;&gt;""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V49:AC49</xm:sqref>
        </x14:conditionalFormatting>
        <x14:conditionalFormatting xmlns:xm="http://schemas.microsoft.com/office/excel/2006/main">
          <x14:cfRule type="expression" priority="73" id="{C3E38AA1-0551-455F-8951-2F17DBACAB27}">
            <xm:f>OR(入力フォーム!$AA$10="✕")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07" id="{AA074822-0CF3-4C06-97D5-F0E4A9641F97}">
            <xm:f>入力フォーム!$N$10&lt;&gt;""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V44:W49</xm:sqref>
        </x14:conditionalFormatting>
        <x14:conditionalFormatting xmlns:xm="http://schemas.microsoft.com/office/excel/2006/main">
          <x14:cfRule type="expression" priority="406" id="{1AC76DDC-D0A0-4091-BC54-9CAA21D407D4}">
            <xm:f>入力フォーム!$P$10&lt;&gt;""</xm:f>
            <x14:dxf>
              <font>
                <color auto="1"/>
              </font>
            </x14:dxf>
          </x14:cfRule>
          <xm:sqref>AB49:AC49</xm:sqref>
        </x14:conditionalFormatting>
        <x14:conditionalFormatting xmlns:xm="http://schemas.microsoft.com/office/excel/2006/main">
          <x14:cfRule type="expression" priority="405" id="{595D80F9-E29E-4101-ABC3-5E85788402A2}">
            <xm:f>入力フォーム!$T$10&lt;&gt;""</xm:f>
            <x14:dxf>
              <font>
                <color auto="1"/>
              </font>
            </x14:dxf>
          </x14:cfRule>
          <xm:sqref>Z49:AA49</xm:sqref>
        </x14:conditionalFormatting>
        <x14:conditionalFormatting xmlns:xm="http://schemas.microsoft.com/office/excel/2006/main">
          <x14:cfRule type="expression" priority="404" id="{12909467-94F5-4DC5-AB15-C15918D9D0F5}">
            <xm:f>入力フォーム!$X$10&lt;&gt;""</xm:f>
            <x14:dxf>
              <font>
                <color auto="1"/>
              </font>
            </x14:dxf>
          </x14:cfRule>
          <xm:sqref>X49:Y49</xm:sqref>
        </x14:conditionalFormatting>
        <x14:conditionalFormatting xmlns:xm="http://schemas.microsoft.com/office/excel/2006/main">
          <x14:cfRule type="expression" priority="403" id="{550CC799-A626-4DE7-9762-BC9CBA6734D7}">
            <xm:f>入力フォーム!$AB$10&lt;&gt;""</xm:f>
            <x14:dxf>
              <font>
                <color auto="1"/>
              </font>
            </x14:dxf>
          </x14:cfRule>
          <xm:sqref>V49:W49</xm:sqref>
        </x14:conditionalFormatting>
        <x14:conditionalFormatting xmlns:xm="http://schemas.microsoft.com/office/excel/2006/main">
          <x14:cfRule type="expression" priority="402" id="{DC0963B3-0756-4268-9B06-2F907887A73A}">
            <xm:f>入力フォーム!$N$10&lt;&gt;""</xm:f>
            <x14:dxf>
              <fill>
                <patternFill>
                  <bgColor rgb="FFFEFEF0"/>
                </patternFill>
              </fill>
            </x14:dxf>
          </x14:cfRule>
          <xm:sqref>V44:AC49</xm:sqref>
        </x14:conditionalFormatting>
        <x14:conditionalFormatting xmlns:xm="http://schemas.microsoft.com/office/excel/2006/main">
          <x14:cfRule type="expression" priority="401" id="{98DA6CF2-34D7-4043-B0D7-8DBAE7B872BD}">
            <xm:f>入力フォーム!$M$12&lt;&gt;""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B35:C41</xm:sqref>
        </x14:conditionalFormatting>
        <x14:conditionalFormatting xmlns:xm="http://schemas.microsoft.com/office/excel/2006/main">
          <x14:cfRule type="expression" priority="399" id="{D38E9E78-BBC1-4523-85FA-261659543546}">
            <xm:f>入力フォーム!$N$12&lt;&gt;""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00" id="{78257D4B-AB69-415E-860F-9A55FAC3D05F}">
            <xm:f>入力フォーム!$M$12&lt;&gt;""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D38:E38</xm:sqref>
        </x14:conditionalFormatting>
        <x14:conditionalFormatting xmlns:xm="http://schemas.microsoft.com/office/excel/2006/main">
          <x14:cfRule type="expression" priority="398" id="{FFF38922-3C43-42B3-B499-D8A827922204}">
            <xm:f>入力フォーム!$N$12&lt;&gt;""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E39:E43</xm:sqref>
        </x14:conditionalFormatting>
        <x14:conditionalFormatting xmlns:xm="http://schemas.microsoft.com/office/excel/2006/main">
          <x14:cfRule type="expression" priority="397" id="{12BE5F43-421C-4F0E-A6C6-FE84DF5F6EC2}">
            <xm:f>入力フォーム!$N$12&lt;&gt;""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B44:I47</xm:sqref>
        </x14:conditionalFormatting>
        <x14:conditionalFormatting xmlns:xm="http://schemas.microsoft.com/office/excel/2006/main">
          <x14:cfRule type="expression" priority="68" id="{0945AE7F-BE1C-43D4-8C8D-6B8D52A8EDAC}">
            <xm:f>OR(入力フォーム!$O$12="✕")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96" id="{01B0D789-3269-4834-B24B-AB3A3E31CE1F}">
            <xm:f>入力フォーム!$N$12&lt;&gt;""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H44:I49</xm:sqref>
        </x14:conditionalFormatting>
        <x14:conditionalFormatting xmlns:xm="http://schemas.microsoft.com/office/excel/2006/main">
          <x14:cfRule type="expression" priority="395" id="{FE2E59F1-FF3C-4510-BFBF-244B94AB88B6}">
            <xm:f>入力フォーム!$N$12&lt;&gt;""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B49:I49</xm:sqref>
        </x14:conditionalFormatting>
        <x14:conditionalFormatting xmlns:xm="http://schemas.microsoft.com/office/excel/2006/main">
          <x14:cfRule type="expression" priority="65" id="{5440D6B6-344F-4E82-8075-F41A4B8D593A}">
            <xm:f>OR(入力フォーム!$AA$12="✕")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94" id="{3D893014-904A-4246-9705-4C1DAED6D1EE}">
            <xm:f>入力フォーム!$N$12&lt;&gt;""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B44:C49</xm:sqref>
        </x14:conditionalFormatting>
        <x14:conditionalFormatting xmlns:xm="http://schemas.microsoft.com/office/excel/2006/main">
          <x14:cfRule type="expression" priority="393" id="{CDB88F5E-4485-40BB-A52E-D2289183AB60}">
            <xm:f>入力フォーム!$P$12&lt;&gt;""</xm:f>
            <x14:dxf>
              <font>
                <color auto="1"/>
              </font>
            </x14:dxf>
          </x14:cfRule>
          <xm:sqref>H49:I49</xm:sqref>
        </x14:conditionalFormatting>
        <x14:conditionalFormatting xmlns:xm="http://schemas.microsoft.com/office/excel/2006/main">
          <x14:cfRule type="expression" priority="392" id="{CE4B9B14-1B5E-4FED-AFBE-E8380A9C6AFF}">
            <xm:f>入力フォーム!$T$12&lt;&gt;""</xm:f>
            <x14:dxf>
              <font>
                <color auto="1"/>
              </font>
            </x14:dxf>
          </x14:cfRule>
          <xm:sqref>F49:G49</xm:sqref>
        </x14:conditionalFormatting>
        <x14:conditionalFormatting xmlns:xm="http://schemas.microsoft.com/office/excel/2006/main">
          <x14:cfRule type="expression" priority="391" id="{FE3FBACF-CF6E-4580-BEB3-175BFDCA0CDA}">
            <xm:f>入力フォーム!$X$12&lt;&gt;""</xm:f>
            <x14:dxf>
              <font>
                <color auto="1"/>
              </font>
            </x14:dxf>
          </x14:cfRule>
          <xm:sqref>D49:E49</xm:sqref>
        </x14:conditionalFormatting>
        <x14:conditionalFormatting xmlns:xm="http://schemas.microsoft.com/office/excel/2006/main">
          <x14:cfRule type="expression" priority="390" id="{EEEA4FB1-9C1E-4190-93E6-64589E3932C4}">
            <xm:f>入力フォーム!$AB$12&lt;&gt;""</xm:f>
            <x14:dxf>
              <font>
                <color auto="1"/>
              </font>
            </x14:dxf>
          </x14:cfRule>
          <xm:sqref>B49:C49</xm:sqref>
        </x14:conditionalFormatting>
        <x14:conditionalFormatting xmlns:xm="http://schemas.microsoft.com/office/excel/2006/main">
          <x14:cfRule type="expression" priority="389" id="{B3981B38-97A4-4DE5-9848-53B96FB49820}">
            <xm:f>入力フォーム!$N$11&lt;&gt;""</xm:f>
            <x14:dxf>
              <fill>
                <patternFill>
                  <bgColor rgb="FFFEFEF0"/>
                </patternFill>
              </fill>
            </x14:dxf>
          </x14:cfRule>
          <xm:sqref>L44:S49</xm:sqref>
        </x14:conditionalFormatting>
        <x14:conditionalFormatting xmlns:xm="http://schemas.microsoft.com/office/excel/2006/main">
          <x14:cfRule type="expression" priority="388" id="{500BA12C-E028-4D2C-929F-D6B221F46356}">
            <xm:f>入力フォーム!$N$12&lt;&gt;""</xm:f>
            <x14:dxf>
              <fill>
                <patternFill>
                  <fgColor rgb="FFFEFEF0"/>
                  <bgColor rgb="FFFEFEF0"/>
                </patternFill>
              </fill>
            </x14:dxf>
          </x14:cfRule>
          <xm:sqref>B44:I49</xm:sqref>
        </x14:conditionalFormatting>
        <x14:conditionalFormatting xmlns:xm="http://schemas.microsoft.com/office/excel/2006/main">
          <x14:cfRule type="expression" priority="387" id="{BA8595B0-AFB5-4199-8A9B-3ABB6A4E9110}">
            <xm:f>入力フォーム!$P$11&lt;&gt;""</xm:f>
            <x14:dxf>
              <font>
                <color auto="1"/>
              </font>
            </x14:dxf>
          </x14:cfRule>
          <xm:sqref>R49:S49</xm:sqref>
        </x14:conditionalFormatting>
        <x14:conditionalFormatting xmlns:xm="http://schemas.microsoft.com/office/excel/2006/main">
          <x14:cfRule type="expression" priority="386" id="{C04B0CA8-0BE7-4546-8847-E342DBA1EED2}">
            <xm:f>入力フォーム!$T$11&lt;&gt;""</xm:f>
            <x14:dxf>
              <font>
                <color auto="1"/>
              </font>
            </x14:dxf>
          </x14:cfRule>
          <xm:sqref>P49:Q49</xm:sqref>
        </x14:conditionalFormatting>
        <x14:conditionalFormatting xmlns:xm="http://schemas.microsoft.com/office/excel/2006/main">
          <x14:cfRule type="expression" priority="385" id="{FE847420-E8E1-40A1-8D70-9463341FDBD3}">
            <xm:f>入力フォーム!$X$11&lt;&gt;""</xm:f>
            <x14:dxf>
              <font>
                <color auto="1"/>
              </font>
            </x14:dxf>
          </x14:cfRule>
          <xm:sqref>N49:O49</xm:sqref>
        </x14:conditionalFormatting>
        <x14:conditionalFormatting xmlns:xm="http://schemas.microsoft.com/office/excel/2006/main">
          <x14:cfRule type="expression" priority="384" id="{CDE20006-BEA4-4FB4-A381-460B5CC3A765}">
            <xm:f>入力フォーム!$AB$11&lt;&gt;""</xm:f>
            <x14:dxf>
              <font>
                <color auto="1"/>
              </font>
            </x14:dxf>
          </x14:cfRule>
          <xm:sqref>L49:M49</xm:sqref>
        </x14:conditionalFormatting>
        <x14:conditionalFormatting xmlns:xm="http://schemas.microsoft.com/office/excel/2006/main">
          <x14:cfRule type="expression" priority="383" id="{F80AD6BF-8BE6-477C-9AA3-55C34D1FA364}">
            <xm:f>入力フォーム!$E$12&lt;&gt;""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H33</xm:sqref>
        </x14:conditionalFormatting>
        <x14:conditionalFormatting xmlns:xm="http://schemas.microsoft.com/office/excel/2006/main">
          <x14:cfRule type="expression" priority="382" id="{85A1EA8C-DD67-4311-80CE-6F08BDB308A0}">
            <xm:f>入力フォーム!$E$12&lt;&gt;""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H33:Q33</xm:sqref>
        </x14:conditionalFormatting>
        <x14:conditionalFormatting xmlns:xm="http://schemas.microsoft.com/office/excel/2006/main">
          <x14:cfRule type="expression" priority="380" id="{D99FF0FD-F52E-4F67-BC6B-CE081820B684}">
            <xm:f>OR(入力フォーム!$F$10="男")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81" id="{A94AE8C0-A350-48D0-A4C6-EBD8071C4663}">
            <xm:f>OR(入力フォーム!$F$10="女")</xm:f>
            <x14:dxf>
              <font>
                <b/>
                <i val="0"/>
                <color rgb="FFC00000"/>
              </font>
            </x14:dxf>
          </x14:cfRule>
          <xm:sqref>Z35:AC40</xm:sqref>
        </x14:conditionalFormatting>
        <x14:conditionalFormatting xmlns:xm="http://schemas.microsoft.com/office/excel/2006/main">
          <x14:cfRule type="expression" priority="374" id="{63405311-7193-499A-81D4-56B846E7DB9E}">
            <xm:f>OR(入力フォーム!$O$9="女")</xm:f>
            <x14:dxf>
              <font>
                <color rgb="FFC00000"/>
              </font>
            </x14:dxf>
          </x14:cfRule>
          <x14:cfRule type="expression" priority="375" id="{19E4A839-99F6-4690-85F0-0770437ED750}">
            <xm:f>OR(入力フォーム!$O$9="男")</xm:f>
            <x14:dxf>
              <font>
                <b val="0"/>
                <i val="0"/>
                <color theme="4"/>
              </font>
            </x14:dxf>
          </x14:cfRule>
          <xm:sqref>AL44:AM47</xm:sqref>
        </x14:conditionalFormatting>
        <x14:conditionalFormatting xmlns:xm="http://schemas.microsoft.com/office/excel/2006/main">
          <x14:cfRule type="expression" priority="373" id="{3317FF48-9F77-433E-B3FD-54D5C3DB0552}">
            <xm:f>入力フォーム!$E$14&lt;&gt;""</xm:f>
            <x14:dxf>
              <border>
                <bottom style="dotted">
                  <color rgb="FFA7918D"/>
                </bottom>
                <vertical/>
                <horizontal/>
              </border>
            </x14:dxf>
          </x14:cfRule>
          <xm:sqref>AO26:AX26</xm:sqref>
        </x14:conditionalFormatting>
        <x14:conditionalFormatting xmlns:xm="http://schemas.microsoft.com/office/excel/2006/main">
          <x14:cfRule type="expression" priority="372" id="{5460546F-1850-4233-8D0F-7D923A1AFC8A}">
            <xm:f>入力フォーム!$E$14&lt;&gt;""</xm:f>
            <x14:dxf>
              <border>
                <right style="thin">
                  <color rgb="FFA7918D"/>
                </right>
              </border>
            </x14:dxf>
          </x14:cfRule>
          <xm:sqref>AU27:AU33</xm:sqref>
        </x14:conditionalFormatting>
        <x14:conditionalFormatting xmlns:xm="http://schemas.microsoft.com/office/excel/2006/main">
          <x14:cfRule type="expression" priority="371" id="{F46113E8-223D-49DC-B2C6-4DBDE690BB35}">
            <xm:f>入力フォーム!$E$14&lt;&gt;""</xm:f>
            <x14:dxf>
              <font>
                <b/>
                <i val="0"/>
                <color auto="1"/>
              </font>
              <border>
                <left style="thin">
                  <color rgb="FF6D4F43"/>
                </left>
                <right style="thin">
                  <color rgb="FF6D4F43"/>
                </right>
                <top style="thin">
                  <color rgb="FF6D4F43"/>
                </top>
                <bottom style="thin">
                  <color rgb="FF6D4F43"/>
                </bottom>
                <vertical/>
                <horizontal/>
              </border>
            </x14:dxf>
          </x14:cfRule>
          <xm:sqref>AY24:BB30</xm:sqref>
        </x14:conditionalFormatting>
        <x14:conditionalFormatting xmlns:xm="http://schemas.microsoft.com/office/excel/2006/main">
          <x14:cfRule type="expression" priority="178" id="{B36C312C-2761-4996-8F36-B336B8C4F4D5}">
            <xm:f>OR(入力フォーム!$F$14="女")</xm:f>
            <x14:dxf>
              <font>
                <b/>
                <i val="0"/>
                <color rgb="FFC00000"/>
              </font>
            </x14:dxf>
          </x14:cfRule>
          <x14:cfRule type="expression" priority="179" id="{91913308-8DE3-4C86-9CF1-ABEDAC824D14}">
            <xm:f>OR(入力フォーム!$F$14="男")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70" id="{E2CD31A1-7BF5-4DE1-A677-8717DD795F8B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AT35:AW40</xm:sqref>
        </x14:conditionalFormatting>
        <x14:conditionalFormatting xmlns:xm="http://schemas.microsoft.com/office/excel/2006/main">
          <x14:cfRule type="expression" priority="369" id="{F638F3C5-46D5-4537-B7B9-7086A003392E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AT34:AW34</xm:sqref>
        </x14:conditionalFormatting>
        <x14:conditionalFormatting xmlns:xm="http://schemas.microsoft.com/office/excel/2006/main">
          <x14:cfRule type="expression" priority="368" id="{6BD9F78E-8AA1-434E-8D39-3B4FE573B101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AT41:AW41</xm:sqref>
        </x14:conditionalFormatting>
        <x14:conditionalFormatting xmlns:xm="http://schemas.microsoft.com/office/excel/2006/main">
          <x14:cfRule type="expression" priority="134" id="{84297C20-489D-4909-B68C-AC401AD2464F}">
            <xm:f>OR(入力フォーム!$H$14="✕")</xm:f>
            <x14:dxf>
              <font>
                <color theme="2" tint="-0.24994659260841701"/>
              </font>
            </x14:dxf>
          </x14:cfRule>
          <x14:cfRule type="expression" priority="367" id="{8B4EE8D9-1231-4639-AFF5-EB9A92E6759C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AT42:AW42</xm:sqref>
        </x14:conditionalFormatting>
        <x14:conditionalFormatting xmlns:xm="http://schemas.microsoft.com/office/excel/2006/main">
          <x14:cfRule type="expression" priority="180" id="{A7D6C6B8-ABC6-44A5-AC6E-D4ED11057349}">
            <xm:f>OR(入力フォーム!$F$15="女")</xm:f>
            <x14:dxf>
              <font>
                <b/>
                <i val="0"/>
                <color rgb="FFC00000"/>
              </font>
            </x14:dxf>
          </x14:cfRule>
          <x14:cfRule type="expression" priority="181" id="{BBBB0645-650E-4C14-A1FA-80290E3F1640}">
            <xm:f>OR(入力フォーム!$F$15="男")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66" id="{18F4C1B9-4DA4-44F0-A601-F596FD5B3939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AX35:BA40</xm:sqref>
        </x14:conditionalFormatting>
        <x14:conditionalFormatting xmlns:xm="http://schemas.microsoft.com/office/excel/2006/main">
          <x14:cfRule type="expression" priority="365" id="{55EA319E-046B-4637-85C8-031F8111699C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AX34:BA34</xm:sqref>
        </x14:conditionalFormatting>
        <x14:conditionalFormatting xmlns:xm="http://schemas.microsoft.com/office/excel/2006/main">
          <x14:cfRule type="expression" priority="363" id="{2EB9BDBB-F32D-4BD0-AE65-984285F1A16A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AX41:BA41</xm:sqref>
        </x14:conditionalFormatting>
        <x14:conditionalFormatting xmlns:xm="http://schemas.microsoft.com/office/excel/2006/main">
          <x14:cfRule type="expression" priority="133" id="{3586F6CC-87B1-4094-93E1-E07723AC0B4E}">
            <xm:f>OR(入力フォーム!$H$15="✕")</xm:f>
            <x14:dxf>
              <font>
                <color theme="2" tint="-0.24994659260841701"/>
              </font>
            </x14:dxf>
          </x14:cfRule>
          <x14:cfRule type="expression" priority="362" id="{8C85ECF1-433C-47D2-B91F-D35AF027F275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AX42:BA42</xm:sqref>
        </x14:conditionalFormatting>
        <x14:conditionalFormatting xmlns:xm="http://schemas.microsoft.com/office/excel/2006/main">
          <x14:cfRule type="expression" priority="182" id="{A6164C16-2163-4955-A823-D62E3328C625}">
            <xm:f>OR(入力フォーム!$F$16="女")</xm:f>
            <x14:dxf>
              <font>
                <b/>
                <i val="0"/>
                <color rgb="FFC00000"/>
              </font>
            </x14:dxf>
          </x14:cfRule>
          <x14:cfRule type="expression" priority="183" id="{F70C7CF6-2EEE-4DE5-887F-B5ADEDA313AF}">
            <xm:f>OR(入力フォーム!$F$16="男")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60" id="{CF8385E9-E791-4EB0-BC7A-ECF26DB5D4AF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BB35:BE40</xm:sqref>
        </x14:conditionalFormatting>
        <x14:conditionalFormatting xmlns:xm="http://schemas.microsoft.com/office/excel/2006/main">
          <x14:cfRule type="expression" priority="359" id="{AFB066C5-B948-464B-A0BD-DB85ACE43C3F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BB34:BE34</xm:sqref>
        </x14:conditionalFormatting>
        <x14:conditionalFormatting xmlns:xm="http://schemas.microsoft.com/office/excel/2006/main">
          <x14:cfRule type="expression" priority="358" id="{43A0E5BC-DE7B-4947-952C-CBDC44CC6781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BB41:BE41</xm:sqref>
        </x14:conditionalFormatting>
        <x14:conditionalFormatting xmlns:xm="http://schemas.microsoft.com/office/excel/2006/main">
          <x14:cfRule type="expression" priority="132" id="{7B7DBDCF-9F59-4146-99DF-DD7E1D99880A}">
            <xm:f>OR(入力フォーム!$H$16="✕")</xm:f>
            <x14:dxf>
              <font>
                <color theme="2" tint="-0.24994659260841701"/>
              </font>
            </x14:dxf>
          </x14:cfRule>
          <x14:cfRule type="expression" priority="357" id="{B07AE564-06BB-4BB0-B3EF-2C46DF9FB0D7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BB42:BE42</xm:sqref>
        </x14:conditionalFormatting>
        <x14:conditionalFormatting xmlns:xm="http://schemas.microsoft.com/office/excel/2006/main">
          <x14:cfRule type="expression" priority="356" id="{BB013F49-3EC9-47B1-BC17-15AD9F7A59E8}">
            <xm:f>入力フォーム!$E$16&lt;&gt;""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AZ33:BC33</xm:sqref>
        </x14:conditionalFormatting>
        <x14:conditionalFormatting xmlns:xm="http://schemas.microsoft.com/office/excel/2006/main">
          <x14:cfRule type="expression" priority="355" id="{F1FC5315-7905-4DC9-A086-877B75400BF3}">
            <xm:f>入力フォーム!$E$15&lt;&gt;""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AV33:AY33</xm:sqref>
        </x14:conditionalFormatting>
        <x14:conditionalFormatting xmlns:xm="http://schemas.microsoft.com/office/excel/2006/main">
          <x14:cfRule type="expression" priority="49" id="{C1D0DAB6-DEF4-4B2F-9651-F4EEC48FC6D9}">
            <xm:f>OR(入力フォーム!$O$14="✕")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53" id="{FC796CC2-EF0B-42C6-805E-AFF407094897}">
            <xm:f>入力フォーム!$N$14&lt;&gt;""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354" id="{D85E9B51-9392-4B02-9E1B-5D392F06786A}">
            <xm:f>入力フォーム!$N$14</xm:f>
            <x14:dxf/>
          </x14:cfRule>
          <xm:sqref>AW44:AW49</xm:sqref>
        </x14:conditionalFormatting>
        <x14:conditionalFormatting xmlns:xm="http://schemas.microsoft.com/office/excel/2006/main">
          <x14:cfRule type="expression" priority="352" id="{3BDE6155-0931-4F20-ACD3-9398143F57BF}">
            <xm:f>入力フォーム!$N$14&lt;&gt;""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AT44:AW47</xm:sqref>
        </x14:conditionalFormatting>
        <x14:conditionalFormatting xmlns:xm="http://schemas.microsoft.com/office/excel/2006/main">
          <x14:cfRule type="expression" priority="46" id="{481F5E62-4F60-4265-94AB-F83DDE9CD1A5}">
            <xm:f>OR(入力フォーム!$AA$14="✕")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51" id="{4FC8C490-FFA8-4A84-B032-87C7D0A6D708}">
            <xm:f>入力フォーム!$N$14&lt;&gt;""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AT44:AT49</xm:sqref>
        </x14:conditionalFormatting>
        <x14:conditionalFormatting xmlns:xm="http://schemas.microsoft.com/office/excel/2006/main">
          <x14:cfRule type="expression" priority="350" id="{76CBDC90-F6CD-46B5-BFF8-BAEBFEE7D92D}">
            <xm:f>入力フォーム!$N$14&lt;&gt;""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AT49:AW49</xm:sqref>
        </x14:conditionalFormatting>
        <x14:conditionalFormatting xmlns:xm="http://schemas.microsoft.com/office/excel/2006/main">
          <x14:cfRule type="expression" priority="349" id="{72F7FD8E-9B45-45B8-9149-46E32B4774E5}">
            <xm:f>入力フォーム!$N$14&lt;&gt;""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AV43:AW43</xm:sqref>
        </x14:conditionalFormatting>
        <x14:conditionalFormatting xmlns:xm="http://schemas.microsoft.com/office/excel/2006/main">
          <x14:cfRule type="expression" priority="45" id="{03758DB1-27F3-4CF3-B614-A24ED72342BB}">
            <xm:f>OR(入力フォーム!$O$15="✕")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48" id="{9C938E8B-FF97-467D-B9E0-A0FE28CA19D0}">
            <xm:f>入力フォーム!$N$15&lt;&gt;""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BA44:BA49</xm:sqref>
        </x14:conditionalFormatting>
        <x14:conditionalFormatting xmlns:xm="http://schemas.microsoft.com/office/excel/2006/main">
          <x14:cfRule type="expression" priority="347" id="{CDDF719E-9839-4BDE-8745-86A2B551489D}">
            <xm:f>入力フォーム!$N$15&lt;&gt;""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AX44:BA47</xm:sqref>
        </x14:conditionalFormatting>
        <x14:conditionalFormatting xmlns:xm="http://schemas.microsoft.com/office/excel/2006/main">
          <x14:cfRule type="expression" priority="346" id="{268AB809-4644-4978-992F-86FABDE45A5A}">
            <xm:f>入力フォーム!$N$15&lt;&gt;""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AX49:BA49</xm:sqref>
        </x14:conditionalFormatting>
        <x14:conditionalFormatting xmlns:xm="http://schemas.microsoft.com/office/excel/2006/main">
          <x14:cfRule type="expression" priority="345" id="{200D0939-399D-4134-A02D-7D96C1B1F584}">
            <xm:f>入力フォーム!$N$15&lt;&gt;""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AZ43</xm:sqref>
        </x14:conditionalFormatting>
        <x14:conditionalFormatting xmlns:xm="http://schemas.microsoft.com/office/excel/2006/main">
          <x14:cfRule type="expression" priority="344" id="{726461D3-ADCD-4E70-9907-5FC8A21BFB5F}">
            <xm:f>入力フォーム!$N$16&lt;&gt;""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BB44:BE47</xm:sqref>
        </x14:conditionalFormatting>
        <x14:conditionalFormatting xmlns:xm="http://schemas.microsoft.com/office/excel/2006/main">
          <x14:cfRule type="expression" priority="41" id="{29D58AE1-C070-4041-936C-E36D43B5C675}">
            <xm:f>OR(入力フォーム!$O$16="✕")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43" id="{EA87E927-3AA7-4F67-ADFF-0ED88B8E3B5A}">
            <xm:f>入力フォーム!$N$16&lt;&gt;""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BE44:BE49</xm:sqref>
        </x14:conditionalFormatting>
        <x14:conditionalFormatting xmlns:xm="http://schemas.microsoft.com/office/excel/2006/main">
          <x14:cfRule type="expression" priority="342" id="{2E8C7030-0F99-4D97-BD3C-DB5852205E20}">
            <xm:f>入力フォーム!$N$16&lt;&gt;""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BB49:BE49</xm:sqref>
        </x14:conditionalFormatting>
        <x14:conditionalFormatting xmlns:xm="http://schemas.microsoft.com/office/excel/2006/main">
          <x14:cfRule type="expression" priority="341" id="{F94B35DC-B75C-41F5-B573-DD7B2C4D6DAA}">
            <xm:f>入力フォーム!$N$16&lt;&gt;""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BD43</xm:sqref>
        </x14:conditionalFormatting>
        <x14:conditionalFormatting xmlns:xm="http://schemas.microsoft.com/office/excel/2006/main">
          <x14:cfRule type="expression" priority="340" id="{88319728-9A91-407C-AD43-9FAB35E5277D}">
            <xm:f>入力フォーム!$E$29&lt;&gt;""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AK21:BM21</xm:sqref>
        </x14:conditionalFormatting>
        <x14:conditionalFormatting xmlns:xm="http://schemas.microsoft.com/office/excel/2006/main">
          <x14:cfRule type="expression" priority="339" id="{AEF94342-7921-48B9-8D43-958043E83DF8}">
            <xm:f>入力フォーム!$E$29&lt;&gt;""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BM21</xm:sqref>
        </x14:conditionalFormatting>
        <x14:conditionalFormatting xmlns:xm="http://schemas.microsoft.com/office/excel/2006/main">
          <x14:cfRule type="expression" priority="175" id="{E0FEA48C-99C0-47C0-B0BC-15C597F0BE80}">
            <xm:f>OR(入力フォーム!$F$29="女")</xm:f>
            <x14:dxf>
              <font>
                <b/>
                <i val="0"/>
                <color rgb="FFC00000"/>
              </font>
            </x14:dxf>
          </x14:cfRule>
          <x14:cfRule type="expression" priority="176" id="{9CEAC0C0-79E6-403C-B52D-67F0A574B8DB}">
            <xm:f>OR(入力フォーム!$F$29="男")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38" id="{9BDAEECE-8602-41AD-B165-0C4F53B6C64B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BL23:BO28</xm:sqref>
        </x14:conditionalFormatting>
        <x14:conditionalFormatting xmlns:xm="http://schemas.microsoft.com/office/excel/2006/main">
          <x14:cfRule type="expression" priority="336" id="{748317B4-E6D4-461C-96AB-2F342BD47EAD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BL22:BO22</xm:sqref>
        </x14:conditionalFormatting>
        <x14:conditionalFormatting xmlns:xm="http://schemas.microsoft.com/office/excel/2006/main">
          <x14:cfRule type="expression" priority="335" id="{B9BBB295-9791-43C5-81F1-0557D9EA34CB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BL29:BO29</xm:sqref>
        </x14:conditionalFormatting>
        <x14:conditionalFormatting xmlns:xm="http://schemas.microsoft.com/office/excel/2006/main">
          <x14:cfRule type="expression" priority="130" id="{6166D8AE-E546-4D4F-B8E5-FE85FC089A0B}">
            <xm:f>OR(入力フォーム!$H$29="✕")</xm:f>
            <x14:dxf>
              <font>
                <color theme="2" tint="-0.24994659260841701"/>
              </font>
            </x14:dxf>
          </x14:cfRule>
          <x14:cfRule type="expression" priority="334" id="{455A7871-BA07-4171-9E55-6D3F11D0F380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BL30:BO30</xm:sqref>
        </x14:conditionalFormatting>
        <x14:conditionalFormatting xmlns:xm="http://schemas.microsoft.com/office/excel/2006/main">
          <x14:cfRule type="expression" priority="333" id="{74A8E407-82CA-4B3C-92D7-B8314AF57651}">
            <xm:f>入力フォーム!$M$29&lt;&gt;""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BH23:BI29</xm:sqref>
        </x14:conditionalFormatting>
        <x14:conditionalFormatting xmlns:xm="http://schemas.microsoft.com/office/excel/2006/main">
          <x14:cfRule type="expression" priority="319" id="{63190D6E-2479-4AD7-AE89-EEF242884F9E}">
            <xm:f>入力フォーム!$N$29&lt;&gt;""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32" id="{2362A824-316D-4971-8EDA-335171D795C1}">
            <xm:f>入力フォーム!$M$29&lt;&gt;""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BJ26:BK26</xm:sqref>
        </x14:conditionalFormatting>
        <x14:conditionalFormatting xmlns:xm="http://schemas.microsoft.com/office/excel/2006/main">
          <x14:cfRule type="expression" priority="320" id="{39EA48F7-02CC-4DD6-84D7-482A2D6C7230}">
            <xm:f>入力フォーム!$N$29&lt;&gt;""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BK27:BK31</xm:sqref>
        </x14:conditionalFormatting>
        <x14:conditionalFormatting xmlns:xm="http://schemas.microsoft.com/office/excel/2006/main">
          <x14:cfRule type="expression" priority="330" id="{18819B69-4051-45F3-8D2C-2F317EE7D948}">
            <xm:f>入力フォーム!$N$29&lt;&gt;""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BH32:BO35</xm:sqref>
        </x14:conditionalFormatting>
        <x14:conditionalFormatting xmlns:xm="http://schemas.microsoft.com/office/excel/2006/main">
          <x14:cfRule type="expression" priority="22" id="{86C1D3B5-FB84-40BA-B324-E37BE9CA6578}">
            <xm:f>OR(入力フォーム!$AA$29="✕")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29" id="{9CA68758-E2F6-4875-A413-F4DF72C9CC2B}">
            <xm:f>入力フォーム!$N$29&lt;&gt;""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BH32:BI37</xm:sqref>
        </x14:conditionalFormatting>
        <x14:conditionalFormatting xmlns:xm="http://schemas.microsoft.com/office/excel/2006/main">
          <x14:cfRule type="expression" priority="25" id="{92ABED93-297C-48A1-B3F7-7E1F68E9AB1A}">
            <xm:f>OR(入力フォーム!$O$29="✕")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28" id="{53E34DD6-DE80-495B-BC0C-21E5046F34FF}">
            <xm:f>入力フォーム!$N$29&lt;&gt;""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BN32:BO37</xm:sqref>
        </x14:conditionalFormatting>
        <x14:conditionalFormatting xmlns:xm="http://schemas.microsoft.com/office/excel/2006/main">
          <x14:cfRule type="expression" priority="327" id="{4ACB8BD1-F1F4-4793-836F-685C8B9A08F9}">
            <xm:f>入力フォーム!$N$29&lt;&gt;""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BH37:BO37</xm:sqref>
        </x14:conditionalFormatting>
        <x14:conditionalFormatting xmlns:xm="http://schemas.microsoft.com/office/excel/2006/main">
          <x14:cfRule type="expression" priority="173" id="{657F2D2D-22CB-403A-A311-905C6D64F4C1}">
            <xm:f>OR(入力フォーム!$F$30="女")</xm:f>
            <x14:dxf>
              <font>
                <b/>
                <i val="0"/>
                <color rgb="FFC00000"/>
              </font>
            </x14:dxf>
          </x14:cfRule>
          <x14:cfRule type="expression" priority="174" id="{4D235A3E-D6D5-44FC-A465-7B2C04CB80B2}">
            <xm:f>OR(入力フォーム!$F$30="男")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26" id="{06CE5FEA-1F62-4AD1-A6F0-11B2183DF48A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BU23:BX28</xm:sqref>
        </x14:conditionalFormatting>
        <x14:conditionalFormatting xmlns:xm="http://schemas.microsoft.com/office/excel/2006/main">
          <x14:cfRule type="expression" priority="325" id="{2D09B3C7-13E3-43DC-97E6-9FCCA4C90970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BU22:BX22</xm:sqref>
        </x14:conditionalFormatting>
        <x14:conditionalFormatting xmlns:xm="http://schemas.microsoft.com/office/excel/2006/main">
          <x14:cfRule type="expression" priority="324" id="{0B52E1BB-92B8-443E-90CF-ABA293F333BF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BU29:BX29</xm:sqref>
        </x14:conditionalFormatting>
        <x14:conditionalFormatting xmlns:xm="http://schemas.microsoft.com/office/excel/2006/main">
          <x14:cfRule type="expression" priority="129" id="{695B051B-C9C6-47EC-829D-C0381EA7BA4B}">
            <xm:f>OR(入力フォーム!$H$30="✕")</xm:f>
            <x14:dxf>
              <font>
                <color theme="2" tint="-0.24994659260841701"/>
              </font>
            </x14:dxf>
          </x14:cfRule>
          <x14:cfRule type="expression" priority="323" id="{8495F69F-9C22-4586-B4BB-20A14FE94ACC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BU30:BX30</xm:sqref>
        </x14:conditionalFormatting>
        <x14:conditionalFormatting xmlns:xm="http://schemas.microsoft.com/office/excel/2006/main">
          <x14:cfRule type="expression" priority="322" id="{FBCA342F-D13B-4D75-85AE-1E9B484FBB90}">
            <xm:f>入力フォーム!$E$30&lt;&gt;""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BV21</xm:sqref>
        </x14:conditionalFormatting>
        <x14:conditionalFormatting xmlns:xm="http://schemas.microsoft.com/office/excel/2006/main">
          <x14:cfRule type="expression" priority="321" id="{A4718138-4BFC-4D1F-973F-7208B4557AEE}">
            <xm:f>入力フォーム!$E$30&lt;&gt;""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BN21:BV21</xm:sqref>
        </x14:conditionalFormatting>
        <x14:conditionalFormatting xmlns:xm="http://schemas.microsoft.com/office/excel/2006/main">
          <x14:cfRule type="expression" priority="318" id="{C0BC4679-1E54-4633-BD3A-5143671D7721}">
            <xm:f>入力フォーム!$M$30&lt;&gt;""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BQ23:BR29</xm:sqref>
        </x14:conditionalFormatting>
        <x14:conditionalFormatting xmlns:xm="http://schemas.microsoft.com/office/excel/2006/main">
          <x14:cfRule type="expression" priority="317" id="{9D3C50DF-AB90-4E43-90BA-5F549B510238}">
            <xm:f>入力フォーム!$M$30&lt;&gt;""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BS26:BT26</xm:sqref>
        </x14:conditionalFormatting>
        <x14:conditionalFormatting xmlns:xm="http://schemas.microsoft.com/office/excel/2006/main">
          <x14:cfRule type="expression" priority="316" id="{E6A534EF-724F-4CC3-AA7C-9552636C722C}">
            <xm:f>入力フォーム!$N$30&lt;&gt;""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BQ32:BX35</xm:sqref>
        </x14:conditionalFormatting>
        <x14:conditionalFormatting xmlns:xm="http://schemas.microsoft.com/office/excel/2006/main">
          <x14:cfRule type="expression" priority="21" id="{EF3C62EB-1395-423F-9697-104FE0C9B9BA}">
            <xm:f>OR(入力フォーム!$O$30="✕")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15" id="{BBF99940-9956-446F-8A26-82362D04D93F}">
            <xm:f>入力フォーム!$N$30&lt;&gt;""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BW32:BX37</xm:sqref>
        </x14:conditionalFormatting>
        <x14:conditionalFormatting xmlns:xm="http://schemas.microsoft.com/office/excel/2006/main">
          <x14:cfRule type="expression" priority="314" id="{DFDAB365-48FB-4A57-80DC-75B868590441}">
            <xm:f>入力フォーム!$N$30&lt;&gt;""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BQ37:BX37</xm:sqref>
        </x14:conditionalFormatting>
        <x14:conditionalFormatting xmlns:xm="http://schemas.microsoft.com/office/excel/2006/main">
          <x14:cfRule type="expression" priority="18" id="{CEEF0AAA-F52E-4BE7-87FA-2C7577F7276E}">
            <xm:f>OR(入力フォーム!$AA$30="✕")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13" id="{6390D484-D927-4E30-AC4E-441E83ECA3AE}">
            <xm:f>入力フォーム!$N$30&lt;&gt;""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BQ32:BR37</xm:sqref>
        </x14:conditionalFormatting>
        <x14:conditionalFormatting xmlns:xm="http://schemas.microsoft.com/office/excel/2006/main">
          <x14:cfRule type="expression" priority="312" id="{E38D803A-E4FB-46BA-BAFF-0D00E493F756}">
            <xm:f>入力フォーム!$N$30&lt;&gt;""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BT27:BT31</xm:sqref>
        </x14:conditionalFormatting>
        <x14:conditionalFormatting xmlns:xm="http://schemas.microsoft.com/office/excel/2006/main">
          <x14:cfRule type="expression" priority="171" id="{3DDE1011-B129-48E3-A19A-591A7AECA440}">
            <xm:f>OR(入力フォーム!$F$31="女")</xm:f>
            <x14:dxf>
              <font>
                <b/>
                <i val="0"/>
                <color rgb="FFC00000"/>
              </font>
            </x14:dxf>
          </x14:cfRule>
          <x14:cfRule type="expression" priority="172" id="{2F102D29-B79C-4D07-BCE8-6E21F98E9176}">
            <xm:f>OR(入力フォーム!$F$31="男")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11" id="{2621BDE6-8398-4002-983A-103E75E35618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CD23:CG28</xm:sqref>
        </x14:conditionalFormatting>
        <x14:conditionalFormatting xmlns:xm="http://schemas.microsoft.com/office/excel/2006/main">
          <x14:cfRule type="expression" priority="310" id="{B4738F01-6FAD-42BA-A192-50256108F334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CD22:CG22</xm:sqref>
        </x14:conditionalFormatting>
        <x14:conditionalFormatting xmlns:xm="http://schemas.microsoft.com/office/excel/2006/main">
          <x14:cfRule type="expression" priority="309" id="{ED84A746-C75D-4946-BE9D-9C1298210D1A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CD29:CG29</xm:sqref>
        </x14:conditionalFormatting>
        <x14:conditionalFormatting xmlns:xm="http://schemas.microsoft.com/office/excel/2006/main">
          <x14:cfRule type="expression" priority="128" id="{1B4712C4-CA46-4A52-8490-446091FB3B30}">
            <xm:f>OR(入力フォーム!$H$31="✕")</xm:f>
            <x14:dxf>
              <font>
                <color theme="2" tint="-0.24994659260841701"/>
              </font>
            </x14:dxf>
          </x14:cfRule>
          <x14:cfRule type="expression" priority="308" id="{9631B212-E873-4D05-AA75-0B67ABF1BD6F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CD30:CG30</xm:sqref>
        </x14:conditionalFormatting>
        <x14:conditionalFormatting xmlns:xm="http://schemas.microsoft.com/office/excel/2006/main">
          <x14:cfRule type="expression" priority="307" id="{EE25A264-4F01-41FF-AB0F-E43FB9E07A16}">
            <xm:f>入力フォーム!$E$31&lt;&gt;""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BW21:CE21</xm:sqref>
        </x14:conditionalFormatting>
        <x14:conditionalFormatting xmlns:xm="http://schemas.microsoft.com/office/excel/2006/main">
          <x14:cfRule type="expression" priority="306" id="{FFF948DB-9F97-4B50-B245-F9FE6BEFAB79}">
            <xm:f>入力フォーム!$E$31&lt;&gt;""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CE21</xm:sqref>
        </x14:conditionalFormatting>
        <x14:conditionalFormatting xmlns:xm="http://schemas.microsoft.com/office/excel/2006/main">
          <x14:cfRule type="expression" priority="305" id="{6B19CBC5-6C61-46AB-82FF-7EDDD0820DCA}">
            <xm:f>入力フォーム!$M$31&lt;&gt;""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BZ23:CA29</xm:sqref>
        </x14:conditionalFormatting>
        <x14:conditionalFormatting xmlns:xm="http://schemas.microsoft.com/office/excel/2006/main">
          <x14:cfRule type="expression" priority="304" id="{48061B9A-74B2-4DCE-8323-3239C572488E}">
            <xm:f>入力フォーム!$M$31&lt;&gt;""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CB26:CC26</xm:sqref>
        </x14:conditionalFormatting>
        <x14:conditionalFormatting xmlns:xm="http://schemas.microsoft.com/office/excel/2006/main">
          <x14:cfRule type="expression" priority="303" id="{2842ED14-FF40-4DBA-88E2-B459FA883559}">
            <xm:f>入力フォーム!$N$31&lt;&gt;""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CC27:CC31</xm:sqref>
        </x14:conditionalFormatting>
        <x14:conditionalFormatting xmlns:xm="http://schemas.microsoft.com/office/excel/2006/main">
          <x14:cfRule type="expression" priority="302" id="{EC6D51FB-8BBA-4E5A-9E17-1FABE4B0B031}">
            <xm:f>入力フォーム!$N$31&lt;&gt;""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BZ32:CG35</xm:sqref>
        </x14:conditionalFormatting>
        <x14:conditionalFormatting xmlns:xm="http://schemas.microsoft.com/office/excel/2006/main">
          <x14:cfRule type="expression" priority="14" id="{BCD9E044-7ABE-4767-A232-88635CA8C5F9}">
            <xm:f>OR(入力フォーム!$AA$31="✕")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01" id="{66BCF359-0108-45A7-BCE6-DF1BE3C0231C}">
            <xm:f>入力フォーム!$N$31&lt;&gt;""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BZ32:CA37</xm:sqref>
        </x14:conditionalFormatting>
        <x14:conditionalFormatting xmlns:xm="http://schemas.microsoft.com/office/excel/2006/main">
          <x14:cfRule type="expression" priority="17" id="{D29B50BF-28D9-488B-ABBD-1464FFEB837F}">
            <xm:f>OR(入力フォーム!$O$31="✕")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00" id="{AD9F890B-AA83-404E-8C4E-2636ED186EA0}">
            <xm:f>入力フォーム!$N$31&lt;&gt;""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CF32:CG37</xm:sqref>
        </x14:conditionalFormatting>
        <x14:conditionalFormatting xmlns:xm="http://schemas.microsoft.com/office/excel/2006/main">
          <x14:cfRule type="expression" priority="299" id="{22FB4B51-13F1-4778-AA66-2885C5BB5F96}">
            <xm:f>入力フォーム!$N$31&lt;&gt;""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BZ37:CG37</xm:sqref>
        </x14:conditionalFormatting>
        <x14:conditionalFormatting xmlns:xm="http://schemas.microsoft.com/office/excel/2006/main">
          <x14:cfRule type="expression" priority="298" id="{218B547F-483A-4595-B449-62E14C281D2D}">
            <xm:f>入力フォーム!$P$29&lt;&gt;""</xm:f>
            <x14:dxf>
              <font>
                <color auto="1"/>
              </font>
            </x14:dxf>
          </x14:cfRule>
          <xm:sqref>BN37:BO37</xm:sqref>
        </x14:conditionalFormatting>
        <x14:conditionalFormatting xmlns:xm="http://schemas.microsoft.com/office/excel/2006/main">
          <x14:cfRule type="expression" priority="297" id="{F9900776-A50A-4C1A-9736-A0A3121C2EA3}">
            <xm:f>入力フォーム!$T$29&lt;&gt;""</xm:f>
            <x14:dxf>
              <font>
                <color auto="1"/>
              </font>
            </x14:dxf>
          </x14:cfRule>
          <xm:sqref>BL37:BM37</xm:sqref>
        </x14:conditionalFormatting>
        <x14:conditionalFormatting xmlns:xm="http://schemas.microsoft.com/office/excel/2006/main">
          <x14:cfRule type="expression" priority="296" id="{17F55D9F-9256-44C5-A327-E2ED3E7D9FEE}">
            <xm:f>入力フォーム!$X$29&lt;&gt;""</xm:f>
            <x14:dxf>
              <font>
                <color auto="1"/>
              </font>
            </x14:dxf>
          </x14:cfRule>
          <xm:sqref>BJ37:BK37</xm:sqref>
        </x14:conditionalFormatting>
        <x14:conditionalFormatting xmlns:xm="http://schemas.microsoft.com/office/excel/2006/main">
          <x14:cfRule type="expression" priority="295" id="{F7332AD4-5526-4E8D-8422-7C8A19DCA4EF}">
            <xm:f>入力フォーム!$AB$35&lt;&gt;""</xm:f>
            <x14:dxf>
              <font>
                <color auto="1"/>
              </font>
            </x14:dxf>
          </x14:cfRule>
          <x14:cfRule type="expression" priority="1" id="{C52EB293-31C7-404D-9B4E-B7637E741ED2}">
            <xm:f>入力フォーム!$AB$29&lt;&gt;""</xm:f>
            <x14:dxf>
              <font>
                <color auto="1"/>
              </font>
            </x14:dxf>
          </x14:cfRule>
          <xm:sqref>BH37:BI37</xm:sqref>
        </x14:conditionalFormatting>
        <x14:conditionalFormatting xmlns:xm="http://schemas.microsoft.com/office/excel/2006/main">
          <x14:cfRule type="expression" priority="294" id="{398E3510-3F98-40C8-9980-FCA1399F63DA}">
            <xm:f>入力フォーム!$AB$30&lt;&gt;""</xm:f>
            <x14:dxf>
              <font>
                <color auto="1"/>
              </font>
            </x14:dxf>
          </x14:cfRule>
          <xm:sqref>BQ37:BR37</xm:sqref>
        </x14:conditionalFormatting>
        <x14:conditionalFormatting xmlns:xm="http://schemas.microsoft.com/office/excel/2006/main">
          <x14:cfRule type="expression" priority="293" id="{F88004D3-3930-4DE6-A313-598ED8B8808F}">
            <xm:f>入力フォーム!$P$30&lt;&gt;""</xm:f>
            <x14:dxf>
              <font>
                <color auto="1"/>
              </font>
            </x14:dxf>
          </x14:cfRule>
          <xm:sqref>BW37:BX37</xm:sqref>
        </x14:conditionalFormatting>
        <x14:conditionalFormatting xmlns:xm="http://schemas.microsoft.com/office/excel/2006/main">
          <x14:cfRule type="expression" priority="292" id="{3766F3EF-5D14-4CDF-9B7E-8A6D55822103}">
            <xm:f>入力フォーム!$T$30&lt;&gt;""</xm:f>
            <x14:dxf>
              <font>
                <color auto="1"/>
              </font>
            </x14:dxf>
          </x14:cfRule>
          <xm:sqref>BU37:BV37</xm:sqref>
        </x14:conditionalFormatting>
        <x14:conditionalFormatting xmlns:xm="http://schemas.microsoft.com/office/excel/2006/main">
          <x14:cfRule type="expression" priority="291" id="{2832E073-1407-4DEC-A26B-B12B22AEE194}">
            <xm:f>入力フォーム!$X$30&lt;&gt;""</xm:f>
            <x14:dxf>
              <font>
                <b val="0"/>
                <i val="0"/>
                <color auto="1"/>
              </font>
            </x14:dxf>
          </x14:cfRule>
          <xm:sqref>BS37:BT37</xm:sqref>
        </x14:conditionalFormatting>
        <x14:conditionalFormatting xmlns:xm="http://schemas.microsoft.com/office/excel/2006/main">
          <x14:cfRule type="expression" priority="290" id="{4281B095-24D3-4F5C-99F8-47C7A69C3730}">
            <xm:f>入力フォーム!$P$31&lt;&gt;""</xm:f>
            <x14:dxf>
              <font>
                <color auto="1"/>
              </font>
            </x14:dxf>
          </x14:cfRule>
          <xm:sqref>CF37:CG37</xm:sqref>
        </x14:conditionalFormatting>
        <x14:conditionalFormatting xmlns:xm="http://schemas.microsoft.com/office/excel/2006/main">
          <x14:cfRule type="expression" priority="289" id="{B87E016E-CFD0-444B-9C6D-7F19293DD9CD}">
            <xm:f>入力フォーム!$T$31&lt;&gt;""</xm:f>
            <x14:dxf>
              <font>
                <color auto="1"/>
              </font>
            </x14:dxf>
          </x14:cfRule>
          <xm:sqref>CD37:CE37</xm:sqref>
        </x14:conditionalFormatting>
        <x14:conditionalFormatting xmlns:xm="http://schemas.microsoft.com/office/excel/2006/main">
          <x14:cfRule type="expression" priority="288" id="{E872ACB1-2BDB-4EE7-9DE4-195BCA07594D}">
            <xm:f>入力フォーム!$X$31&lt;&gt;""</xm:f>
            <x14:dxf>
              <font>
                <color auto="1"/>
              </font>
            </x14:dxf>
          </x14:cfRule>
          <xm:sqref>CB37:CC37</xm:sqref>
        </x14:conditionalFormatting>
        <x14:conditionalFormatting xmlns:xm="http://schemas.microsoft.com/office/excel/2006/main">
          <x14:cfRule type="expression" priority="287" id="{7F91F760-32B6-4834-849E-FCF9452F0EA8}">
            <xm:f>入力フォーム!$AB$31&lt;&gt;""</xm:f>
            <x14:dxf>
              <font>
                <color auto="1"/>
              </font>
            </x14:dxf>
          </x14:cfRule>
          <xm:sqref>BZ37:CA37</xm:sqref>
        </x14:conditionalFormatting>
        <x14:conditionalFormatting xmlns:xm="http://schemas.microsoft.com/office/excel/2006/main">
          <x14:cfRule type="expression" priority="286" id="{90B747A4-2834-48A2-B123-E2FC58F04E94}">
            <xm:f>入力フォーム!$P$16&lt;&gt;""</xm:f>
            <x14:dxf>
              <font>
                <color auto="1"/>
              </font>
            </x14:dxf>
          </x14:cfRule>
          <xm:sqref>BE49</xm:sqref>
        </x14:conditionalFormatting>
        <x14:conditionalFormatting xmlns:xm="http://schemas.microsoft.com/office/excel/2006/main">
          <x14:cfRule type="expression" priority="285" id="{FA3B81D3-366A-4488-B0CE-11FBBCF6544C}">
            <xm:f>入力フォーム!$T$16&lt;&gt;""</xm:f>
            <x14:dxf>
              <font>
                <color auto="1"/>
              </font>
            </x14:dxf>
          </x14:cfRule>
          <xm:sqref>BD49</xm:sqref>
        </x14:conditionalFormatting>
        <x14:conditionalFormatting xmlns:xm="http://schemas.microsoft.com/office/excel/2006/main">
          <x14:cfRule type="expression" priority="284" id="{E3718707-6221-4F47-AFA5-0A0832F0371D}">
            <xm:f>入力フォーム!$X$16&lt;&gt;""</xm:f>
            <x14:dxf>
              <font>
                <color auto="1"/>
              </font>
            </x14:dxf>
          </x14:cfRule>
          <xm:sqref>BC49</xm:sqref>
        </x14:conditionalFormatting>
        <x14:conditionalFormatting xmlns:xm="http://schemas.microsoft.com/office/excel/2006/main">
          <x14:cfRule type="expression" priority="283" id="{295BEB65-D357-48FD-8707-0DD38EBEFC67}">
            <xm:f>入力フォーム!$AB$16&lt;&gt;""</xm:f>
            <x14:dxf>
              <font>
                <color auto="1"/>
              </font>
            </x14:dxf>
          </x14:cfRule>
          <xm:sqref>BB49</xm:sqref>
        </x14:conditionalFormatting>
        <x14:conditionalFormatting xmlns:xm="http://schemas.microsoft.com/office/excel/2006/main">
          <x14:cfRule type="expression" priority="282" id="{90BBBB48-733A-44EB-A191-038335C3CD6E}">
            <xm:f>入力フォーム!$P$15&lt;&gt;""</xm:f>
            <x14:dxf>
              <font>
                <color auto="1"/>
              </font>
            </x14:dxf>
          </x14:cfRule>
          <xm:sqref>BA49</xm:sqref>
        </x14:conditionalFormatting>
        <x14:conditionalFormatting xmlns:xm="http://schemas.microsoft.com/office/excel/2006/main">
          <x14:cfRule type="expression" priority="281" id="{DA4B7721-1081-4E00-AA60-0B76440F5630}">
            <xm:f>入力フォーム!$T$15&lt;&gt;""</xm:f>
            <x14:dxf>
              <font>
                <color auto="1"/>
              </font>
            </x14:dxf>
          </x14:cfRule>
          <xm:sqref>AZ49</xm:sqref>
        </x14:conditionalFormatting>
        <x14:conditionalFormatting xmlns:xm="http://schemas.microsoft.com/office/excel/2006/main">
          <x14:cfRule type="expression" priority="280" id="{D4D1409F-D754-4D07-A54B-DBC26B458905}">
            <xm:f>入力フォーム!$X$15&lt;&gt;""</xm:f>
            <x14:dxf>
              <font>
                <color auto="1"/>
              </font>
            </x14:dxf>
          </x14:cfRule>
          <xm:sqref>AY49</xm:sqref>
        </x14:conditionalFormatting>
        <x14:conditionalFormatting xmlns:xm="http://schemas.microsoft.com/office/excel/2006/main">
          <x14:cfRule type="expression" priority="279" id="{2AA8D5DD-F07C-45A3-B3CE-693C00F533AD}">
            <xm:f>入力フォーム!$AB$15&lt;&gt;""</xm:f>
            <x14:dxf>
              <font>
                <color auto="1"/>
              </font>
            </x14:dxf>
          </x14:cfRule>
          <xm:sqref>AX49</xm:sqref>
        </x14:conditionalFormatting>
        <x14:conditionalFormatting xmlns:xm="http://schemas.microsoft.com/office/excel/2006/main">
          <x14:cfRule type="expression" priority="278" id="{3089E8F6-0F88-4FB0-9AA6-D3E86BC789F4}">
            <xm:f>入力フォーム!$P$14&lt;&gt;""</xm:f>
            <x14:dxf>
              <font>
                <color auto="1"/>
              </font>
            </x14:dxf>
          </x14:cfRule>
          <xm:sqref>AW49</xm:sqref>
        </x14:conditionalFormatting>
        <x14:conditionalFormatting xmlns:xm="http://schemas.microsoft.com/office/excel/2006/main">
          <x14:cfRule type="expression" priority="277" id="{282A52FE-32BB-423F-94C4-633D7F561DE2}">
            <xm:f>入力フォーム!$T$14&lt;&gt;""</xm:f>
            <x14:dxf>
              <font>
                <color auto="1"/>
              </font>
            </x14:dxf>
          </x14:cfRule>
          <xm:sqref>AV49</xm:sqref>
        </x14:conditionalFormatting>
        <x14:conditionalFormatting xmlns:xm="http://schemas.microsoft.com/office/excel/2006/main">
          <x14:cfRule type="expression" priority="276" id="{07806954-38A1-4AF1-BAB3-F480678C65C6}">
            <xm:f>入力フォーム!$X$14&lt;&gt;""</xm:f>
            <x14:dxf>
              <font>
                <color auto="1"/>
              </font>
            </x14:dxf>
          </x14:cfRule>
          <xm:sqref>AU49</xm:sqref>
        </x14:conditionalFormatting>
        <x14:conditionalFormatting xmlns:xm="http://schemas.microsoft.com/office/excel/2006/main">
          <x14:cfRule type="expression" priority="275" id="{B8CB94F8-A156-45B0-9A18-6F4F50D9C92A}">
            <xm:f>入力フォーム!$AB$14&lt;&gt;""</xm:f>
            <x14:dxf>
              <font>
                <color auto="1"/>
              </font>
            </x14:dxf>
          </x14:cfRule>
          <xm:sqref>AT49</xm:sqref>
        </x14:conditionalFormatting>
        <x14:conditionalFormatting xmlns:xm="http://schemas.microsoft.com/office/excel/2006/main">
          <x14:cfRule type="expression" priority="163" id="{129D3250-8254-4B66-9F8C-E800970C23C8}">
            <xm:f>OR(入力フォーム!$H$14="✕")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74" id="{02A6389A-1A0E-4F8A-9C4B-378308F97F47}">
            <xm:f>入力フォーム!$E$14&lt;&gt;""</xm:f>
            <x14:dxf>
              <fill>
                <patternFill>
                  <bgColor theme="7" tint="0.79998168889431442"/>
                </patternFill>
              </fill>
            </x14:dxf>
          </x14:cfRule>
          <xm:sqref>AT34:AW42</xm:sqref>
        </x14:conditionalFormatting>
        <x14:conditionalFormatting xmlns:xm="http://schemas.microsoft.com/office/excel/2006/main">
          <x14:cfRule type="expression" priority="164" id="{72F1BC5F-E692-4792-B14F-8E228EE6B417}">
            <xm:f>OR(入力フォーム!$H$15="✕")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73" id="{3F74952D-69C2-4A0A-A5DB-3D18D8566F32}">
            <xm:f>入力フォーム!$E$15&gt;""</xm:f>
            <x14:dxf>
              <fill>
                <patternFill>
                  <bgColor theme="7" tint="0.79998168889431442"/>
                </patternFill>
              </fill>
            </x14:dxf>
          </x14:cfRule>
          <xm:sqref>AX34:BA42</xm:sqref>
        </x14:conditionalFormatting>
        <x14:conditionalFormatting xmlns:xm="http://schemas.microsoft.com/office/excel/2006/main">
          <x14:cfRule type="expression" priority="165" id="{594434F7-BB66-4B21-9E25-33EAF70A6A10}">
            <xm:f>OR(入力フォーム!$H$16="✕")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72" id="{21BCEF7A-9A0E-4B7D-8CE2-842721831F2D}">
            <xm:f>入力フォーム!$E$16&lt;&gt;""</xm:f>
            <x14:dxf>
              <fill>
                <patternFill>
                  <bgColor theme="7" tint="0.79998168889431442"/>
                </patternFill>
              </fill>
            </x14:dxf>
          </x14:cfRule>
          <xm:sqref>BB34:BE42</xm:sqref>
        </x14:conditionalFormatting>
        <x14:conditionalFormatting xmlns:xm="http://schemas.microsoft.com/office/excel/2006/main">
          <x14:cfRule type="expression" priority="271" id="{6507922E-2444-4128-8DC1-46250061B236}">
            <xm:f>入力フォーム!$N$14&lt;&gt;""</xm:f>
            <x14:dxf>
              <fill>
                <patternFill>
                  <bgColor rgb="FFFEFEF0"/>
                </patternFill>
              </fill>
            </x14:dxf>
          </x14:cfRule>
          <xm:sqref>AT44:AW49</xm:sqref>
        </x14:conditionalFormatting>
        <x14:conditionalFormatting xmlns:xm="http://schemas.microsoft.com/office/excel/2006/main">
          <x14:cfRule type="expression" priority="270" id="{8C5B9414-1A07-40F8-9F15-5E436EA2EEB1}">
            <xm:f>入力フォーム!$N$15&lt;&gt;""</xm:f>
            <x14:dxf>
              <fill>
                <patternFill>
                  <bgColor rgb="FFFEFEF0"/>
                </patternFill>
              </fill>
            </x14:dxf>
          </x14:cfRule>
          <xm:sqref>AX44:BA49</xm:sqref>
        </x14:conditionalFormatting>
        <x14:conditionalFormatting xmlns:xm="http://schemas.microsoft.com/office/excel/2006/main">
          <x14:cfRule type="expression" priority="269" id="{8A7BD84E-7735-429C-9D5F-18466477986B}">
            <xm:f>入力フォーム!$N$16&lt;&gt;""</xm:f>
            <x14:dxf>
              <fill>
                <patternFill>
                  <bgColor rgb="FFFEFEF0"/>
                </patternFill>
              </fill>
            </x14:dxf>
          </x14:cfRule>
          <xm:sqref>BB44:BE49</xm:sqref>
        </x14:conditionalFormatting>
        <x14:conditionalFormatting xmlns:xm="http://schemas.microsoft.com/office/excel/2006/main">
          <x14:cfRule type="expression" priority="148" id="{F00A6EA5-A588-4513-A750-8C8B2F7CAAB3}">
            <xm:f>OR(入力フォーム!$H$29="✕")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8" id="{6B6FE77C-8BB1-42FB-9A92-088A49E4DD15}">
            <xm:f>入力フォーム!$E$29&lt;&gt;""</xm:f>
            <x14:dxf>
              <fill>
                <patternFill>
                  <bgColor theme="9" tint="0.79998168889431442"/>
                </patternFill>
              </fill>
            </x14:dxf>
          </x14:cfRule>
          <xm:sqref>BL22:BO30</xm:sqref>
        </x14:conditionalFormatting>
        <x14:conditionalFormatting xmlns:xm="http://schemas.microsoft.com/office/excel/2006/main">
          <x14:cfRule type="expression" priority="147" id="{7FA07187-DEC0-4EA1-834B-141C462DA7EE}">
            <xm:f>OR(入力フォーム!$H$30="✕")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7" id="{2916906B-458D-4052-A741-6ABF899DD758}">
            <xm:f>入力フォーム!$E$30&lt;&gt;""</xm:f>
            <x14:dxf>
              <fill>
                <patternFill>
                  <bgColor theme="9" tint="0.79998168889431442"/>
                </patternFill>
              </fill>
            </x14:dxf>
          </x14:cfRule>
          <xm:sqref>BU22:BX30</xm:sqref>
        </x14:conditionalFormatting>
        <x14:conditionalFormatting xmlns:xm="http://schemas.microsoft.com/office/excel/2006/main">
          <x14:cfRule type="expression" priority="146" id="{FD7552E3-C432-4560-B24A-F706C4B37EEF}">
            <xm:f>OR(入力フォーム!$H$31="✕")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6" id="{6166C921-8962-4C79-9703-B08EA0118DEE}">
            <xm:f>入力フォーム!$E$31&lt;&gt;""</xm:f>
            <x14:dxf>
              <fill>
                <patternFill>
                  <bgColor theme="9" tint="0.79998168889431442"/>
                </patternFill>
              </fill>
            </x14:dxf>
          </x14:cfRule>
          <xm:sqref>CD22:CG30</xm:sqref>
        </x14:conditionalFormatting>
        <x14:conditionalFormatting xmlns:xm="http://schemas.microsoft.com/office/excel/2006/main">
          <x14:cfRule type="expression" priority="265" id="{0C51A2E1-1626-4F47-830E-5295A728B653}">
            <xm:f>入力フォーム!$N$29&lt;&gt;""</xm:f>
            <x14:dxf>
              <fill>
                <patternFill>
                  <bgColor rgb="FFF1F7ED"/>
                </patternFill>
              </fill>
            </x14:dxf>
          </x14:cfRule>
          <xm:sqref>BH32:BO37</xm:sqref>
        </x14:conditionalFormatting>
        <x14:conditionalFormatting xmlns:xm="http://schemas.microsoft.com/office/excel/2006/main">
          <x14:cfRule type="expression" priority="264" id="{1F09AC62-B887-4822-9DC9-06C01003A003}">
            <xm:f>入力フォーム!$N$30&lt;&gt;""</xm:f>
            <x14:dxf>
              <fill>
                <patternFill>
                  <bgColor rgb="FFF1F7ED"/>
                </patternFill>
              </fill>
            </x14:dxf>
          </x14:cfRule>
          <xm:sqref>BQ32:BX37</xm:sqref>
        </x14:conditionalFormatting>
        <x14:conditionalFormatting xmlns:xm="http://schemas.microsoft.com/office/excel/2006/main">
          <x14:cfRule type="expression" priority="263" id="{043104D4-0479-4D5D-8DCF-675809332163}">
            <xm:f>入力フォーム!$N$31&lt;&gt;""</xm:f>
            <x14:dxf>
              <fill>
                <patternFill>
                  <bgColor rgb="FFF1F7ED"/>
                </patternFill>
              </fill>
            </x14:dxf>
          </x14:cfRule>
          <xm:sqref>BZ32:CG37</xm:sqref>
        </x14:conditionalFormatting>
        <x14:conditionalFormatting xmlns:xm="http://schemas.microsoft.com/office/excel/2006/main">
          <x14:cfRule type="expression" priority="262" id="{E9BA2E95-E105-4786-B458-9292F1EA947C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AV7:AY11</xm:sqref>
        </x14:conditionalFormatting>
        <x14:conditionalFormatting xmlns:xm="http://schemas.microsoft.com/office/excel/2006/main">
          <x14:cfRule type="expression" priority="261" id="{5635F775-DE9B-4DB7-B213-751BE57869AF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AV12:AY12</xm:sqref>
        </x14:conditionalFormatting>
        <x14:conditionalFormatting xmlns:xm="http://schemas.microsoft.com/office/excel/2006/main">
          <x14:cfRule type="expression" priority="127" id="{72EBC04F-C55E-4303-A838-6ED3C11F73E5}">
            <xm:f>OR(入力フォーム!$H$35="✕")</xm:f>
            <x14:dxf>
              <font>
                <color theme="2" tint="-0.24994659260841701"/>
              </font>
            </x14:dxf>
          </x14:cfRule>
          <x14:cfRule type="expression" priority="260" id="{E1C43ECD-05A3-4704-93AB-0CB0411C4623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 style="thin">
                  <color rgb="FFA7918D"/>
                </bottom>
                <vertical/>
                <horizontal/>
              </border>
            </x14:dxf>
          </x14:cfRule>
          <xm:sqref>AV13:AY13</xm:sqref>
        </x14:conditionalFormatting>
        <x14:conditionalFormatting xmlns:xm="http://schemas.microsoft.com/office/excel/2006/main">
          <x14:cfRule type="expression" priority="259" id="{258D00B6-2291-4E6E-A087-4FC561A21ED6}">
            <xm:f>入力フォーム!$E$35&lt;&gt;""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AW6</xm:sqref>
        </x14:conditionalFormatting>
        <x14:conditionalFormatting xmlns:xm="http://schemas.microsoft.com/office/excel/2006/main">
          <x14:cfRule type="expression" priority="256" id="{97D549E4-2C15-4474-873A-CFF24D9D5EA6}">
            <xm:f>入力フォーム!$N$35&lt;&gt;""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AV15:AY18</xm:sqref>
        </x14:conditionalFormatting>
        <x14:conditionalFormatting xmlns:xm="http://schemas.microsoft.com/office/excel/2006/main">
          <x14:cfRule type="expression" priority="114" id="{4256EEA7-8B75-404B-842F-E5CDCE54BBDC}">
            <xm:f>OR(入力フォーム!$O$35="✕")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5" id="{39200423-79F9-4C39-B9B3-03C41DDA8161}">
            <xm:f>入力フォーム!$N$35&lt;&gt;""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AY15:AY18</xm:sqref>
        </x14:conditionalFormatting>
        <x14:conditionalFormatting xmlns:xm="http://schemas.microsoft.com/office/excel/2006/main">
          <x14:cfRule type="expression" priority="111" id="{C3F089D0-1584-46FB-A122-21FB2A78F9FF}">
            <xm:f>OR(入力フォーム!$AA$35="✕")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4" id="{F07DDABC-1073-4B1E-8093-ECDCAEFD45FE}">
            <xm:f>入力フォーム!$N$35&lt;&gt;""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AV15:AV18</xm:sqref>
        </x14:conditionalFormatting>
        <x14:conditionalFormatting xmlns:xm="http://schemas.microsoft.com/office/excel/2006/main">
          <x14:cfRule type="expression" priority="253" id="{0D6EF03F-7CFC-4209-9BB4-51AC48534317}">
            <xm:f>入力フォーム!$N$35&lt;&gt;""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AX14</xm:sqref>
        </x14:conditionalFormatting>
        <x14:conditionalFormatting xmlns:xm="http://schemas.microsoft.com/office/excel/2006/main">
          <x14:cfRule type="expression" priority="252" id="{48266B2B-0F44-44DA-BD5E-409E1CDF4156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BA7:BD11</xm:sqref>
        </x14:conditionalFormatting>
        <x14:conditionalFormatting xmlns:xm="http://schemas.microsoft.com/office/excel/2006/main">
          <x14:cfRule type="expression" priority="251" id="{42971607-2E0E-4625-BB41-CA43BA1D56AF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BA12:BD12</xm:sqref>
        </x14:conditionalFormatting>
        <x14:conditionalFormatting xmlns:xm="http://schemas.microsoft.com/office/excel/2006/main">
          <x14:cfRule type="expression" priority="126" id="{8B9DC18E-05B1-46F9-B4D5-3102ABF0FBE3}">
            <xm:f>OR(入力フォーム!$H$36="✕")</xm:f>
            <x14:dxf>
              <font>
                <color theme="2" tint="-0.24994659260841701"/>
              </font>
            </x14:dxf>
          </x14:cfRule>
          <x14:cfRule type="expression" priority="250" id="{FF8FC8D9-E9BF-4DB6-817A-C2C881FD879B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BA13:BD13</xm:sqref>
        </x14:conditionalFormatting>
        <x14:conditionalFormatting xmlns:xm="http://schemas.microsoft.com/office/excel/2006/main">
          <x14:cfRule type="expression" priority="249" id="{F07E73C8-5513-4670-915F-A473C32981E9}">
            <xm:f>入力フォーム!$E$36&lt;&gt;""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BB6</xm:sqref>
        </x14:conditionalFormatting>
        <x14:conditionalFormatting xmlns:xm="http://schemas.microsoft.com/office/excel/2006/main">
          <x14:cfRule type="expression" priority="248" id="{0517AE71-06EF-4572-BAF0-F9A53567DDA5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BF7:BI11</xm:sqref>
        </x14:conditionalFormatting>
        <x14:conditionalFormatting xmlns:xm="http://schemas.microsoft.com/office/excel/2006/main">
          <x14:cfRule type="expression" priority="247" id="{CB1AF46D-15C2-4596-BDF9-91F635896DAD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BF12:BI12</xm:sqref>
        </x14:conditionalFormatting>
        <x14:conditionalFormatting xmlns:xm="http://schemas.microsoft.com/office/excel/2006/main">
          <x14:cfRule type="expression" priority="125" id="{F6E1A90D-BB47-4109-8CE5-6EB5A02246B8}">
            <xm:f>OR(入力フォーム!$H$37="✕")</xm:f>
            <x14:dxf>
              <font>
                <color theme="2" tint="-0.24994659260841701"/>
              </font>
            </x14:dxf>
          </x14:cfRule>
          <x14:cfRule type="expression" priority="246" id="{0487FDC5-7BA1-4B55-BB2B-4D47416A857C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BF13:BI13</xm:sqref>
        </x14:conditionalFormatting>
        <x14:conditionalFormatting xmlns:xm="http://schemas.microsoft.com/office/excel/2006/main">
          <x14:cfRule type="expression" priority="245" id="{C1E05E01-C5CC-45C5-B3DE-F40219A4D063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BK7:BN11</xm:sqref>
        </x14:conditionalFormatting>
        <x14:conditionalFormatting xmlns:xm="http://schemas.microsoft.com/office/excel/2006/main">
          <x14:cfRule type="expression" priority="244" id="{DC884779-248A-4B18-BC2C-00375E29262D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BK12:BN12</xm:sqref>
        </x14:conditionalFormatting>
        <x14:conditionalFormatting xmlns:xm="http://schemas.microsoft.com/office/excel/2006/main">
          <x14:cfRule type="expression" priority="124" id="{0F0CA8D1-6A78-47AB-A76D-CCF3D9837D4C}">
            <xm:f>OR(入力フォーム!$H$38="✕")</xm:f>
            <x14:dxf>
              <font>
                <color theme="2" tint="-0.24994659260841701"/>
              </font>
            </x14:dxf>
          </x14:cfRule>
          <x14:cfRule type="expression" priority="243" id="{57FA771C-BAEF-4366-8051-514D05E3BF97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BK13:BN13</xm:sqref>
        </x14:conditionalFormatting>
        <x14:conditionalFormatting xmlns:xm="http://schemas.microsoft.com/office/excel/2006/main">
          <x14:cfRule type="expression" priority="242" id="{B1B363F6-EE1F-4B9E-80E3-42632FA97DB3}">
            <xm:f>入力フォーム!$E$38&lt;&gt;""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BH6:BL6</xm:sqref>
        </x14:conditionalFormatting>
        <x14:conditionalFormatting xmlns:xm="http://schemas.microsoft.com/office/excel/2006/main">
          <x14:cfRule type="expression" priority="241" id="{472C3578-696F-47B6-9C6E-E9EA4340D832}">
            <xm:f>入力フォーム!$E$37&lt;&gt;""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</border>
            </x14:dxf>
          </x14:cfRule>
          <xm:sqref>BC6:BG6</xm:sqref>
        </x14:conditionalFormatting>
        <x14:conditionalFormatting xmlns:xm="http://schemas.microsoft.com/office/excel/2006/main">
          <x14:cfRule type="expression" priority="110" id="{B0CD1D6E-B6B2-4FC0-BC11-124350752802}">
            <xm:f>OR(入力フォーム!$O$36="✕")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0" id="{630DB356-D336-4F35-ACF0-8EB53FA50E67}">
            <xm:f>入力フォーム!$N$36&lt;&gt;""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BD15:BD18</xm:sqref>
        </x14:conditionalFormatting>
        <x14:conditionalFormatting xmlns:xm="http://schemas.microsoft.com/office/excel/2006/main">
          <x14:cfRule type="expression" priority="107" id="{532E4004-DE92-4516-8FF5-0CAACF561E45}">
            <xm:f>OR(入力フォーム!$AA$36="✕")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9" id="{23FB2574-8FCF-459B-A883-277102D5091D}">
            <xm:f>入力フォーム!$N$36&lt;&gt;""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BA15:BA18</xm:sqref>
        </x14:conditionalFormatting>
        <x14:conditionalFormatting xmlns:xm="http://schemas.microsoft.com/office/excel/2006/main">
          <x14:cfRule type="expression" priority="238" id="{0315523D-F44F-4467-9E53-0CB0147C053B}">
            <xm:f>入力フォーム!$N$36&lt;&gt;""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BA15:BD18</xm:sqref>
        </x14:conditionalFormatting>
        <x14:conditionalFormatting xmlns:xm="http://schemas.microsoft.com/office/excel/2006/main">
          <x14:cfRule type="expression" priority="237" id="{CE2CE727-2E22-4308-96B8-34DFB54BB994}">
            <xm:f>入力フォーム!$N$36&lt;&gt;""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BC14</xm:sqref>
        </x14:conditionalFormatting>
        <x14:conditionalFormatting xmlns:xm="http://schemas.microsoft.com/office/excel/2006/main">
          <x14:cfRule type="expression" priority="106" id="{138D3346-702F-4B63-96FD-144F639A8DE7}">
            <xm:f>OR(入力フォーム!$O$37="✕")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6" id="{8D3A56E2-459E-4543-9EDB-730421D52A20}">
            <xm:f>入力フォーム!$N$37&lt;&gt;""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BI15:BI18</xm:sqref>
        </x14:conditionalFormatting>
        <x14:conditionalFormatting xmlns:xm="http://schemas.microsoft.com/office/excel/2006/main">
          <x14:cfRule type="expression" priority="103" id="{BC8E5FD3-25D8-4DFA-BA39-BB96B95A3489}">
            <xm:f>OR(入力フォーム!$AA$37="✕")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5" id="{1C514EE9-39E0-45D6-8F23-BEF5F84E3EB8}">
            <xm:f>入力フォーム!$N$37&lt;&gt;""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BF15:BF18</xm:sqref>
        </x14:conditionalFormatting>
        <x14:conditionalFormatting xmlns:xm="http://schemas.microsoft.com/office/excel/2006/main">
          <x14:cfRule type="expression" priority="234" id="{13A75387-3AD0-4D9A-80A6-F722407077AD}">
            <xm:f>入力フォーム!$N$37&lt;&gt;""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BF15:BI18</xm:sqref>
        </x14:conditionalFormatting>
        <x14:conditionalFormatting xmlns:xm="http://schemas.microsoft.com/office/excel/2006/main">
          <x14:cfRule type="expression" priority="233" id="{735109A7-FFBD-4F49-BED9-405F69D01481}">
            <xm:f>入力フォーム!$N$37&lt;&gt;""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BH14</xm:sqref>
        </x14:conditionalFormatting>
        <x14:conditionalFormatting xmlns:xm="http://schemas.microsoft.com/office/excel/2006/main">
          <x14:cfRule type="expression" priority="102" id="{D5EB1E00-83F2-443E-AC2C-39F2B72E49DA}">
            <xm:f>OR(入力フォーム!$O$38="✕")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2" id="{E308F8A5-9460-48D6-9D32-D4BF01192FA8}">
            <xm:f>入力フォーム!$N$38&lt;&gt;""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BN15:BN18</xm:sqref>
        </x14:conditionalFormatting>
        <x14:conditionalFormatting xmlns:xm="http://schemas.microsoft.com/office/excel/2006/main">
          <x14:cfRule type="expression" priority="99" id="{89529E5B-54A8-4C89-99AE-3BE019FDF978}">
            <xm:f>OR(入力フォーム!$AA$38="✕")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1" id="{348EC577-B297-4600-BDAB-92A16B164D2C}">
            <xm:f>入力フォーム!$N$38&lt;&gt;""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BK15:BK18</xm:sqref>
        </x14:conditionalFormatting>
        <x14:conditionalFormatting xmlns:xm="http://schemas.microsoft.com/office/excel/2006/main">
          <x14:cfRule type="expression" priority="230" id="{4E50E9EF-349A-41B5-80CE-FEA423BABC2D}">
            <xm:f>入力フォーム!$N$38&lt;&gt;""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BK15:BN18</xm:sqref>
        </x14:conditionalFormatting>
        <x14:conditionalFormatting xmlns:xm="http://schemas.microsoft.com/office/excel/2006/main">
          <x14:cfRule type="expression" priority="229" id="{97AA3D58-F0F4-4E63-B31F-554DB8A04D68}">
            <xm:f>入力フォーム!$N$38&lt;&gt;""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BM14</xm:sqref>
        </x14:conditionalFormatting>
        <x14:conditionalFormatting xmlns:xm="http://schemas.microsoft.com/office/excel/2006/main">
          <x14:cfRule type="expression" priority="227" id="{D4C68EF4-93DA-4410-AC57-2E141A5B2A8F}">
            <xm:f>入力フォーム!$E$51&lt;&gt;""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F21:J21</xm:sqref>
        </x14:conditionalFormatting>
        <x14:conditionalFormatting xmlns:xm="http://schemas.microsoft.com/office/excel/2006/main">
          <x14:cfRule type="expression" priority="226" id="{8A98BA95-49DC-47DD-A532-2DD804CAB7B0}">
            <xm:f>入力フォーム!$E$50&lt;&gt;""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K21:O21</xm:sqref>
        </x14:conditionalFormatting>
        <x14:conditionalFormatting xmlns:xm="http://schemas.microsoft.com/office/excel/2006/main">
          <x14:cfRule type="expression" priority="225" id="{4B7FB36F-250A-4A7B-B1F0-C9937771C392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P21:Z21</xm:sqref>
        </x14:conditionalFormatting>
        <x14:conditionalFormatting xmlns:xm="http://schemas.microsoft.com/office/excel/2006/main">
          <x14:cfRule type="expression" priority="224" id="{4579390E-E29B-4EED-BE08-38126EA3569A}">
            <xm:f>入力フォーム!$E$42&lt;&gt;""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V6:Y6</xm:sqref>
        </x14:conditionalFormatting>
        <x14:conditionalFormatting xmlns:xm="http://schemas.microsoft.com/office/excel/2006/main">
          <x14:cfRule type="expression" priority="223" id="{6882A3C6-8467-4BD2-838B-C405261235DF}">
            <xm:f>入力フォーム!$E$43&lt;&gt;""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Q6:U6</xm:sqref>
        </x14:conditionalFormatting>
        <x14:conditionalFormatting xmlns:xm="http://schemas.microsoft.com/office/excel/2006/main">
          <x14:cfRule type="expression" priority="222" id="{3C0D2281-F3FA-4DEA-89A0-E1003409C730}">
            <xm:f>入力フォーム!$E$44&lt;&gt;""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L6:P6</xm:sqref>
        </x14:conditionalFormatting>
        <x14:conditionalFormatting xmlns:xm="http://schemas.microsoft.com/office/excel/2006/main">
          <x14:cfRule type="expression" priority="221" id="{059F8CBB-2E27-41B7-9BFF-9084BC5470F2}">
            <xm:f>入力フォーム!$E$45&lt;&gt;""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G6:K6</xm:sqref>
        </x14:conditionalFormatting>
        <x14:conditionalFormatting xmlns:xm="http://schemas.microsoft.com/office/excel/2006/main">
          <x14:cfRule type="expression" priority="220" id="{989FAEBB-2987-49AD-8CBD-5AFBEE22AB51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T7:W11</xm:sqref>
        </x14:conditionalFormatting>
        <x14:conditionalFormatting xmlns:xm="http://schemas.microsoft.com/office/excel/2006/main">
          <x14:cfRule type="expression" priority="219" id="{EFBA37FE-4D4A-4016-A765-43EC60A5E4E4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T12:W12</xm:sqref>
        </x14:conditionalFormatting>
        <x14:conditionalFormatting xmlns:xm="http://schemas.microsoft.com/office/excel/2006/main">
          <x14:cfRule type="expression" priority="123" id="{8B5D6360-9BA0-4A87-A30E-211A90861B3F}">
            <xm:f>OR(入力フォーム!$H$42="✕")</xm:f>
            <x14:dxf>
              <font>
                <color theme="2" tint="-0.24994659260841701"/>
              </font>
            </x14:dxf>
          </x14:cfRule>
          <x14:cfRule type="expression" priority="217" id="{D79C6D9D-614F-4B74-95C6-0BF767107DA0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T13:W13</xm:sqref>
        </x14:conditionalFormatting>
        <x14:conditionalFormatting xmlns:xm="http://schemas.microsoft.com/office/excel/2006/main">
          <x14:cfRule type="expression" priority="216" id="{F0342004-98D7-4893-AF15-16BA17BD5819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O7:R11</xm:sqref>
        </x14:conditionalFormatting>
        <x14:conditionalFormatting xmlns:xm="http://schemas.microsoft.com/office/excel/2006/main">
          <x14:cfRule type="expression" priority="215" id="{23D9D759-1294-4FB2-8E91-75D7882DE2A0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O12:R12</xm:sqref>
        </x14:conditionalFormatting>
        <x14:conditionalFormatting xmlns:xm="http://schemas.microsoft.com/office/excel/2006/main">
          <x14:cfRule type="expression" priority="122" id="{E0CE4A42-70CA-4632-8A43-1E7529BD3725}">
            <xm:f>OR(入力フォーム!$H$43="✕")</xm:f>
            <x14:dxf>
              <font>
                <color theme="2" tint="-0.24994659260841701"/>
              </font>
            </x14:dxf>
          </x14:cfRule>
          <x14:cfRule type="expression" priority="214" id="{869CEE03-AD02-478B-BD11-3F9E0CEAD296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O13:R13</xm:sqref>
        </x14:conditionalFormatting>
        <x14:conditionalFormatting xmlns:xm="http://schemas.microsoft.com/office/excel/2006/main">
          <x14:cfRule type="expression" priority="213" id="{8C6117C3-37AA-4563-846F-89C59E4B641F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J7:M11</xm:sqref>
        </x14:conditionalFormatting>
        <x14:conditionalFormatting xmlns:xm="http://schemas.microsoft.com/office/excel/2006/main">
          <x14:cfRule type="expression" priority="212" id="{FFBBFC61-7834-4F9B-8D27-BE32AE5D8680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J12:M12</xm:sqref>
        </x14:conditionalFormatting>
        <x14:conditionalFormatting xmlns:xm="http://schemas.microsoft.com/office/excel/2006/main">
          <x14:cfRule type="expression" priority="121" id="{692B5AB2-0A01-4391-B7C8-9B0A594BFA97}">
            <xm:f>OR(入力フォーム!$H$44="✕")</xm:f>
            <x14:dxf>
              <font>
                <color theme="2" tint="-0.24994659260841701"/>
              </font>
            </x14:dxf>
          </x14:cfRule>
          <x14:cfRule type="expression" priority="211" id="{1BED9CCD-1C11-4EC0-9816-5ABC27361389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J13:M13</xm:sqref>
        </x14:conditionalFormatting>
        <x14:conditionalFormatting xmlns:xm="http://schemas.microsoft.com/office/excel/2006/main">
          <x14:cfRule type="expression" priority="210" id="{F00BA047-EFD7-4089-8163-0BAC1EE4E5CC}">
            <xm:f>入力フォーム!$E$45&lt;&gt;""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E7:H11</xm:sqref>
        </x14:conditionalFormatting>
        <x14:conditionalFormatting xmlns:xm="http://schemas.microsoft.com/office/excel/2006/main">
          <x14:cfRule type="expression" priority="209" id="{AA417271-3E81-49B3-BCEB-29B780349E1A}">
            <xm:f>入力フォーム!$G$45&lt;&gt;""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E12:H12</xm:sqref>
        </x14:conditionalFormatting>
        <x14:conditionalFormatting xmlns:xm="http://schemas.microsoft.com/office/excel/2006/main">
          <x14:cfRule type="expression" priority="120" id="{22D468C6-B12C-4240-9A0B-4069FD445C4C}">
            <xm:f>OR(入力フォーム!$H$45="✕")</xm:f>
            <x14:dxf>
              <font>
                <color theme="2" tint="-0.24994659260841701"/>
              </font>
            </x14:dxf>
          </x14:cfRule>
          <x14:cfRule type="expression" priority="208" id="{485F6047-6226-4124-B628-C675FF8816FE}">
            <xm:f>入力フォーム!$G$45&lt;&gt;""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E13:H13</xm:sqref>
        </x14:conditionalFormatting>
        <x14:conditionalFormatting xmlns:xm="http://schemas.microsoft.com/office/excel/2006/main">
          <x14:cfRule type="expression" priority="207" id="{1DA969FD-B81B-4610-B9BC-EC3E23BA4A1D}">
            <xm:f>入力フォーム!$N$42&lt;&gt;""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T15:W18</xm:sqref>
        </x14:conditionalFormatting>
        <x14:conditionalFormatting xmlns:xm="http://schemas.microsoft.com/office/excel/2006/main">
          <x14:cfRule type="expression" priority="98" id="{2430ACDF-EC37-4F1B-B86F-5970BBB122C5}">
            <xm:f>OR(入力フォーム!$O$42="✕")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6" id="{DDADCC01-5CA7-4BD0-B54C-F2CF452A1DE0}">
            <xm:f>入力フォーム!$N$42&lt;&gt;""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W15:W18</xm:sqref>
        </x14:conditionalFormatting>
        <x14:conditionalFormatting xmlns:xm="http://schemas.microsoft.com/office/excel/2006/main">
          <x14:cfRule type="expression" priority="205" id="{11204B7E-A049-462E-9E56-750A8F120776}">
            <xm:f>入力フォーム!$N$42&lt;&gt;""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T15:T18</xm:sqref>
        </x14:conditionalFormatting>
        <x14:conditionalFormatting xmlns:xm="http://schemas.microsoft.com/office/excel/2006/main">
          <x14:cfRule type="expression" priority="204" id="{FAE8F4E9-ABB5-480D-93BE-B2F1717BE3DA}">
            <xm:f>入力フォーム!$N$42&lt;&gt;""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V14</xm:sqref>
        </x14:conditionalFormatting>
        <x14:conditionalFormatting xmlns:xm="http://schemas.microsoft.com/office/excel/2006/main">
          <x14:cfRule type="expression" priority="203" id="{2AE6D2CB-4659-4CB6-8AA0-D0F79DC78D08}">
            <xm:f>入力フォーム!$N$43&lt;&gt;""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O15:R18</xm:sqref>
        </x14:conditionalFormatting>
        <x14:conditionalFormatting xmlns:xm="http://schemas.microsoft.com/office/excel/2006/main">
          <x14:cfRule type="expression" priority="94" id="{DB30D15E-59AF-4D3B-9F78-D3FA61A46565}">
            <xm:f>OR(入力フォーム!$O$43="✕")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2" id="{449E885B-A619-4626-8105-B9BE4A80204F}">
            <xm:f>入力フォーム!$N$43&lt;&gt;""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R15:R18</xm:sqref>
        </x14:conditionalFormatting>
        <x14:conditionalFormatting xmlns:xm="http://schemas.microsoft.com/office/excel/2006/main">
          <x14:cfRule type="expression" priority="91" id="{87B68BE0-5701-4CF0-A3A3-132FDE4CBEFC}">
            <xm:f>OR(入力フォーム!$AA$43="✕")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1" id="{420E80DD-4485-496D-91AF-F29EE5C40D56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O15:O18</xm:sqref>
        </x14:conditionalFormatting>
        <x14:conditionalFormatting xmlns:xm="http://schemas.microsoft.com/office/excel/2006/main">
          <x14:cfRule type="expression" priority="200" id="{E74072FD-CCE5-46CB-824C-1BBED0A41EB9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Q14</xm:sqref>
        </x14:conditionalFormatting>
        <x14:conditionalFormatting xmlns:xm="http://schemas.microsoft.com/office/excel/2006/main">
          <x14:cfRule type="expression" priority="199" id="{A1E167FE-F5B6-418E-B15A-3C36D9467E4A}">
            <xm:f>入力フォーム!$N$43&lt;&gt;""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J15:M18</xm:sqref>
        </x14:conditionalFormatting>
        <x14:conditionalFormatting xmlns:xm="http://schemas.microsoft.com/office/excel/2006/main">
          <x14:cfRule type="expression" priority="90" id="{4E4DFB8F-BDBB-47A0-9555-EE8AC6AFD008}">
            <xm:f>OR(入力フォーム!$O$44="✕")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8" id="{55E76A67-2796-45B3-A097-8077A82EA32E}">
            <xm:f>入力フォーム!$N$43&lt;&gt;""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M15:M18</xm:sqref>
        </x14:conditionalFormatting>
        <x14:conditionalFormatting xmlns:xm="http://schemas.microsoft.com/office/excel/2006/main">
          <x14:cfRule type="expression" priority="86" id="{9F72B4E5-8BF4-4B5C-A38D-C5F42B859D5D}">
            <xm:f>OR(入力フォーム!$AA$44="✕")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7" id="{C7055451-780C-4022-A0B2-AE7F9B23EF8A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J15:J18</xm:sqref>
        </x14:conditionalFormatting>
        <x14:conditionalFormatting xmlns:xm="http://schemas.microsoft.com/office/excel/2006/main">
          <x14:cfRule type="expression" priority="196" id="{2C3C29C2-9B61-4674-8418-708D5C3A6AA3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L14</xm:sqref>
        </x14:conditionalFormatting>
        <x14:conditionalFormatting xmlns:xm="http://schemas.microsoft.com/office/excel/2006/main">
          <x14:cfRule type="expression" priority="195" id="{377F12E5-47EE-4100-8E3A-59F0B4D4EE0C}">
            <xm:f>入力フォーム!$N$45&lt;&gt;""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E15:H18</xm:sqref>
        </x14:conditionalFormatting>
        <x14:conditionalFormatting xmlns:xm="http://schemas.microsoft.com/office/excel/2006/main">
          <x14:cfRule type="expression" priority="85" id="{81B463A4-2ADE-4BD2-9DBF-1BB08F2A71E7}">
            <xm:f>OR(入力フォーム!$O$45="✕")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4" id="{D273CEBE-8A98-4747-8095-ACCED6CCD6C7}">
            <xm:f>入力フォーム!$N$45&lt;&gt;""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H15:H18</xm:sqref>
        </x14:conditionalFormatting>
        <x14:conditionalFormatting xmlns:xm="http://schemas.microsoft.com/office/excel/2006/main">
          <x14:cfRule type="expression" priority="82" id="{9DD7CD37-0258-4AAC-8032-E1BA55A46674}">
            <xm:f>OR(入力フォーム!$AA$45="✕")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3" id="{38E90B17-5373-48A2-BA5E-581DFBD8DF62}">
            <xm:f>入力フォーム!$N$45&lt;&gt;""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E15:E18</xm:sqref>
        </x14:conditionalFormatting>
        <x14:conditionalFormatting xmlns:xm="http://schemas.microsoft.com/office/excel/2006/main">
          <x14:cfRule type="expression" priority="192" id="{E7CD0B69-BF0B-4F9D-A5CD-B7413018C414}">
            <xm:f>入力フォーム!$N$45&lt;&gt;""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G14</xm:sqref>
        </x14:conditionalFormatting>
        <x14:conditionalFormatting xmlns:xm="http://schemas.microsoft.com/office/excel/2006/main">
          <x14:cfRule type="expression" priority="191" id="{08CA39CD-1BAA-4ACC-8340-E3FF32FE1362}">
            <xm:f>OR(入力フォーム!$H$20="✕")</xm:f>
            <x14:dxf>
              <border>
                <vertical/>
                <horizontal/>
              </border>
            </x14:dxf>
          </x14:cfRule>
          <xm:sqref>AM8:AR16</xm:sqref>
        </x14:conditionalFormatting>
        <x14:conditionalFormatting xmlns:xm="http://schemas.microsoft.com/office/excel/2006/main">
          <x14:cfRule type="expression" priority="190" id="{ED0D40C7-638B-4599-8ED6-C24A576A27CD}">
            <xm:f>OR(入力フォーム!$H$4="✕")</xm:f>
            <x14:dxf>
              <font>
                <color theme="0"/>
              </font>
              <fill>
                <patternFill patternType="solid">
                  <fgColor theme="0"/>
                  <bgColor theme="2" tint="-0.24994659260841701"/>
                </patternFill>
              </fill>
            </x14:dxf>
          </x14:cfRule>
          <xm:sqref>AH22:AN31</xm:sqref>
        </x14:conditionalFormatting>
        <x14:conditionalFormatting xmlns:xm="http://schemas.microsoft.com/office/excel/2006/main">
          <x14:cfRule type="expression" priority="189" id="{6779113F-7CAC-44A1-9B6D-37BD07CFC577}">
            <xm:f>入力フォーム!$E$49&lt;&gt;""</xm:f>
            <x14:dxf>
              <font>
                <color auto="1"/>
              </font>
            </x14:dxf>
          </x14:cfRule>
          <xm:sqref>R22:S30</xm:sqref>
        </x14:conditionalFormatting>
        <x14:conditionalFormatting xmlns:xm="http://schemas.microsoft.com/office/excel/2006/main">
          <x14:cfRule type="expression" priority="188" id="{46389B48-38D8-4D65-9C4B-396CE7F64DB8}">
            <xm:f>入力フォーム!$E$29&lt;&gt;""</xm:f>
            <x14:dxf>
              <font>
                <color auto="1"/>
              </font>
            </x14:dxf>
          </x14:cfRule>
          <xm:sqref>BF22:BG30</xm:sqref>
        </x14:conditionalFormatting>
        <x14:conditionalFormatting xmlns:xm="http://schemas.microsoft.com/office/excel/2006/main">
          <x14:cfRule type="expression" priority="187" id="{A5915570-2FE5-49EC-AB75-7CBFEDFF9FC6}">
            <xm:f>入力フォーム!$E$42&lt;&gt;""</xm:f>
            <x14:dxf>
              <font>
                <color auto="1"/>
              </font>
            </x14:dxf>
          </x14:cfRule>
          <xm:sqref>X7:Y13</xm:sqref>
        </x14:conditionalFormatting>
        <x14:conditionalFormatting xmlns:xm="http://schemas.microsoft.com/office/excel/2006/main">
          <x14:cfRule type="expression" priority="186" id="{4E775D2F-DF73-4CEA-98D7-A10BAC6CEAD1}">
            <xm:f>入力フォーム!$N$42&lt;&gt;""</xm:f>
            <x14:dxf>
              <font>
                <color auto="1"/>
              </font>
            </x14:dxf>
          </x14:cfRule>
          <xm:sqref>X15:Y18</xm:sqref>
        </x14:conditionalFormatting>
        <x14:conditionalFormatting xmlns:xm="http://schemas.microsoft.com/office/excel/2006/main">
          <x14:cfRule type="expression" priority="185" id="{E0D25537-B89D-43D1-A6A3-E93798612FFD}">
            <xm:f>入力フォーム!$E$35&lt;&gt;""</xm:f>
            <x14:dxf>
              <font>
                <color auto="1"/>
              </font>
            </x14:dxf>
          </x14:cfRule>
          <xm:sqref>AT7:AU13</xm:sqref>
        </x14:conditionalFormatting>
        <x14:conditionalFormatting xmlns:xm="http://schemas.microsoft.com/office/excel/2006/main">
          <x14:cfRule type="expression" priority="184" id="{C7B66AF2-5434-41A2-9920-D3F81B33F688}">
            <xm:f>入力フォーム!$N$35&lt;&gt;""</xm:f>
            <x14:dxf>
              <font>
                <color auto="1"/>
              </font>
            </x14:dxf>
          </x14:cfRule>
          <xm:sqref>AT15:AU18</xm:sqref>
        </x14:conditionalFormatting>
        <x14:conditionalFormatting xmlns:xm="http://schemas.microsoft.com/office/excel/2006/main">
          <x14:cfRule type="expression" priority="170" id="{0E48B4BF-B4FD-4E01-853B-71C02CF394BF}">
            <xm:f>OR(入力フォーム!$H$5="✕")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X22:AC31</xm:sqref>
        </x14:conditionalFormatting>
        <x14:conditionalFormatting xmlns:xm="http://schemas.microsoft.com/office/excel/2006/main">
          <x14:cfRule type="expression" priority="169" id="{B769F6AD-8DD0-480F-8696-EED1728B66A4}">
            <xm:f>OR(入力フォーム!$H$9="✕")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AJ34:AM42</xm:sqref>
        </x14:conditionalFormatting>
        <x14:conditionalFormatting xmlns:xm="http://schemas.microsoft.com/office/excel/2006/main">
          <x14:cfRule type="expression" priority="168" id="{4B49EFB5-20BC-4EB0-AB98-CAD427A0E802}">
            <xm:f>OR(入力フォーム!$H$10="✕")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Z34:AC42</xm:sqref>
        </x14:conditionalFormatting>
        <x14:conditionalFormatting xmlns:xm="http://schemas.microsoft.com/office/excel/2006/main">
          <x14:cfRule type="expression" priority="162" id="{1B4433BB-F1A7-4DC3-805C-614DAE091DAC}">
            <xm:f>OR(入力フォーム!$H$20="✕")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AM7:AR18</xm:sqref>
        </x14:conditionalFormatting>
        <x14:conditionalFormatting xmlns:xm="http://schemas.microsoft.com/office/excel/2006/main">
          <x14:cfRule type="expression" priority="161" id="{DAA06CB0-A37F-43A0-A086-A6838B1F7FFC}">
            <xm:f>OR(入力フォーム!$H$21="✕")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AC7:AH18</xm:sqref>
        </x14:conditionalFormatting>
        <x14:conditionalFormatting xmlns:xm="http://schemas.microsoft.com/office/excel/2006/main">
          <x14:cfRule type="expression" priority="160" id="{B14C5614-508C-4BED-B532-575F3D350755}">
            <xm:f>OR(入力フォーム!$H$24="✕")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AA2:AH4</xm:sqref>
        </x14:conditionalFormatting>
        <x14:conditionalFormatting xmlns:xm="http://schemas.microsoft.com/office/excel/2006/main">
          <x14:cfRule type="expression" priority="159" id="{345BFFFE-93BC-4C04-B758-E7D8151C43C9}">
            <xm:f>OR(入力フォーム!$H$25="✕")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Q2:X4</xm:sqref>
        </x14:conditionalFormatting>
        <x14:conditionalFormatting xmlns:xm="http://schemas.microsoft.com/office/excel/2006/main">
          <x14:cfRule type="expression" priority="158" id="{A8851993-F044-4FE8-BA89-97F3FE7227B4}">
            <xm:f>OR(入力フォーム!$H$23="✕")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AT2:BA4</xm:sqref>
        </x14:conditionalFormatting>
        <x14:conditionalFormatting xmlns:xm="http://schemas.microsoft.com/office/excel/2006/main">
          <x14:cfRule type="expression" priority="157" id="{36BD9E78-8BB9-42B5-8B10-CD52FA85FBDD}">
            <xm:f>OR(入力フォーム!$H$22="✕")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BD2:BK4</xm:sqref>
        </x14:conditionalFormatting>
        <x14:conditionalFormatting xmlns:xm="http://schemas.microsoft.com/office/excel/2006/main">
          <x14:cfRule type="expression" priority="156" id="{60124A8D-3652-48D9-99F3-EA7D1CFE2D84}">
            <xm:f>OR(入力フォーム!$H$35="✕")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AV7:AY13</xm:sqref>
        </x14:conditionalFormatting>
        <x14:conditionalFormatting xmlns:xm="http://schemas.microsoft.com/office/excel/2006/main">
          <x14:cfRule type="expression" priority="155" id="{F9A269B0-85AE-4545-9AEC-990D9125BB2F}">
            <xm:f>OR(入力フォーム!$H$36="✕")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BA7:BD13</xm:sqref>
        </x14:conditionalFormatting>
        <x14:conditionalFormatting xmlns:xm="http://schemas.microsoft.com/office/excel/2006/main">
          <x14:cfRule type="expression" priority="154" id="{03515C79-88A6-4243-BAC5-376BC3FD1812}">
            <xm:f>OR(入力フォーム!$H$37="✕")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BF7:BI13</xm:sqref>
        </x14:conditionalFormatting>
        <x14:conditionalFormatting xmlns:xm="http://schemas.microsoft.com/office/excel/2006/main">
          <x14:cfRule type="expression" priority="153" id="{85A40347-F14B-41D3-871A-1C92F5E3880E}">
            <xm:f>OR(入力フォーム!$H$38="✕")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BK7:BN13</xm:sqref>
        </x14:conditionalFormatting>
        <x14:conditionalFormatting xmlns:xm="http://schemas.microsoft.com/office/excel/2006/main">
          <x14:cfRule type="expression" priority="152" id="{7AADC4D6-04B5-44C7-A844-1A1F58E979E7}">
            <xm:f>OR(入力フォーム!$H$42="✕")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T7:W13</xm:sqref>
        </x14:conditionalFormatting>
        <x14:conditionalFormatting xmlns:xm="http://schemas.microsoft.com/office/excel/2006/main">
          <x14:cfRule type="expression" priority="151" id="{CEB8EBAA-4CB5-4056-B91E-82F22E112C14}">
            <xm:f>OR(入力フォーム!$H$43="✕")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O7:R13</xm:sqref>
        </x14:conditionalFormatting>
        <x14:conditionalFormatting xmlns:xm="http://schemas.microsoft.com/office/excel/2006/main">
          <x14:cfRule type="expression" priority="150" id="{65BD9D83-C374-4AD3-8FCB-CEA616C8CB62}">
            <xm:f>OR(入力フォーム!$H$44="✕")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J7:M13</xm:sqref>
        </x14:conditionalFormatting>
        <x14:conditionalFormatting xmlns:xm="http://schemas.microsoft.com/office/excel/2006/main">
          <x14:cfRule type="expression" priority="149" id="{4FB6E5A4-CA0E-4EFF-9FB7-CC6334A35581}">
            <xm:f>OR(入力フォーム!$H$45="✕")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E7:H13</xm:sqref>
        </x14:conditionalFormatting>
        <x14:conditionalFormatting xmlns:xm="http://schemas.microsoft.com/office/excel/2006/main">
          <x14:cfRule type="expression" priority="145" id="{6EFEE1F7-2BDB-4662-9637-B77A79D6AA83}">
            <xm:f>OR(入力フォーム!$H$49="✕")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N22:Q30</xm:sqref>
        </x14:conditionalFormatting>
        <x14:conditionalFormatting xmlns:xm="http://schemas.microsoft.com/office/excel/2006/main">
          <x14:cfRule type="expression" priority="144" id="{C15DFB01-5A1C-49ED-BC0E-FDF00F6DBC18}">
            <xm:f>OR(入力フォーム!$H$50="✕")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I22:L30</xm:sqref>
        </x14:conditionalFormatting>
        <x14:conditionalFormatting xmlns:xm="http://schemas.microsoft.com/office/excel/2006/main">
          <x14:cfRule type="expression" priority="142" id="{F3B33A01-51CC-46B4-8FE2-DB9AD13E3CE7}">
            <xm:f>OR(入力フォーム!$H$51="✕")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D22:G30</xm:sqref>
        </x14:conditionalFormatting>
        <x14:conditionalFormatting xmlns:xm="http://schemas.microsoft.com/office/excel/2006/main">
          <x14:cfRule type="expression" priority="141" id="{A69E82A1-AB97-45BA-BC70-F1483501379E}">
            <xm:f>OR(入力フォーム!$H$20="✕")</xm:f>
            <x14:dxf>
              <font>
                <color theme="2" tint="-0.24994659260841701"/>
              </font>
            </x14:dxf>
          </x14:cfRule>
          <xm:sqref>AM18:AR18</xm:sqref>
        </x14:conditionalFormatting>
        <x14:conditionalFormatting xmlns:xm="http://schemas.microsoft.com/office/excel/2006/main">
          <x14:cfRule type="expression" priority="140" id="{AEF3FCFF-80CE-4D46-B0BD-FF1F2F0F1842}">
            <xm:f>OR(入力フォーム!$H$4="✕")</xm:f>
            <x14:dxf>
              <font>
                <color theme="2" tint="-0.24994659260841701"/>
              </font>
            </x14:dxf>
          </x14:cfRule>
          <xm:sqref>AH31:AN31</xm:sqref>
        </x14:conditionalFormatting>
        <x14:conditionalFormatting xmlns:xm="http://schemas.microsoft.com/office/excel/2006/main">
          <x14:cfRule type="expression" priority="139" id="{96377267-DCFD-4D92-8A0E-F3A29AE17401}">
            <xm:f>OR(入力フォーム!$H$5="✕")</xm:f>
            <x14:dxf>
              <font>
                <color theme="2" tint="-0.24994659260841701"/>
              </font>
            </x14:dxf>
          </x14:cfRule>
          <xm:sqref>X31:AC31</xm:sqref>
        </x14:conditionalFormatting>
        <x14:conditionalFormatting xmlns:xm="http://schemas.microsoft.com/office/excel/2006/main">
          <x14:cfRule type="expression" priority="138" id="{9D31CBC3-FBDA-49DB-9DE6-FF3E4A4162F9}">
            <xm:f>OR(入力フォーム!$H$9="✕")</xm:f>
            <x14:dxf>
              <font>
                <color theme="2" tint="-0.24994659260841701"/>
              </font>
            </x14:dxf>
          </x14:cfRule>
          <xm:sqref>AJ42:AM42</xm:sqref>
        </x14:conditionalFormatting>
        <x14:conditionalFormatting xmlns:xm="http://schemas.microsoft.com/office/excel/2006/main">
          <x14:cfRule type="expression" priority="137" id="{12FB1D97-8578-43B0-A890-44B4C737C7EA}">
            <xm:f>OR(入力フォーム!$H$10="✕")</xm:f>
            <x14:dxf>
              <font>
                <color theme="2" tint="-0.24994659260841701"/>
              </font>
            </x14:dxf>
          </x14:cfRule>
          <xm:sqref>Z42:AC42</xm:sqref>
        </x14:conditionalFormatting>
        <x14:conditionalFormatting xmlns:xm="http://schemas.microsoft.com/office/excel/2006/main">
          <x14:cfRule type="expression" priority="131" id="{BE55716B-A91F-44C2-A940-13CBB5C2CD4B}">
            <xm:f>OR(入力フォーム!$H$21="✕")</xm:f>
            <x14:dxf>
              <font>
                <color theme="2" tint="-0.24994659260841701"/>
              </font>
            </x14:dxf>
          </x14:cfRule>
          <xm:sqref>AC18:AH18</xm:sqref>
        </x14:conditionalFormatting>
        <x14:conditionalFormatting xmlns:xm="http://schemas.microsoft.com/office/excel/2006/main">
          <x14:cfRule type="expression" priority="116" id="{4F369553-EE00-4566-989F-59341489F616}">
            <xm:f>入力フォーム!$N$29&lt;&gt;""</xm:f>
            <x14:dxf>
              <font>
                <b/>
                <i val="0"/>
                <color auto="1"/>
              </font>
            </x14:dxf>
          </x14:cfRule>
          <xm:sqref>AN44:AO49</xm:sqref>
        </x14:conditionalFormatting>
        <x14:conditionalFormatting xmlns:xm="http://schemas.microsoft.com/office/excel/2006/main">
          <x14:cfRule type="expression" priority="115" id="{0978CC84-D9CE-4C7D-8D18-81294E49C985}">
            <xm:f>入力フォーム!$N$29&lt;&gt;""</xm:f>
            <x14:dxf>
              <font>
                <color auto="1"/>
              </font>
            </x14:dxf>
          </x14:cfRule>
          <xm:sqref>BF32:BG40</xm:sqref>
        </x14:conditionalFormatting>
        <x14:conditionalFormatting xmlns:xm="http://schemas.microsoft.com/office/excel/2006/main">
          <x14:cfRule type="expression" priority="113" id="{1DFB25B9-1B37-4C91-82FD-5D8A2369012F}">
            <xm:f>OR(入力フォーム!$S$35="✕")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AX15:AX18</xm:sqref>
        </x14:conditionalFormatting>
        <x14:conditionalFormatting xmlns:xm="http://schemas.microsoft.com/office/excel/2006/main">
          <x14:cfRule type="expression" priority="112" id="{3E0CF2B5-99D0-4982-AB98-02A600F4D21C}">
            <xm:f>OR(入力フォーム!$W$35="✕")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AW15:AW18</xm:sqref>
        </x14:conditionalFormatting>
        <x14:conditionalFormatting xmlns:xm="http://schemas.microsoft.com/office/excel/2006/main">
          <x14:cfRule type="expression" priority="109" id="{7DCA26DF-9B59-4356-A8A8-24EDF27A3C0B}">
            <xm:f>OR(入力フォーム!$S$36="✕")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BC15:BC18</xm:sqref>
        </x14:conditionalFormatting>
        <x14:conditionalFormatting xmlns:xm="http://schemas.microsoft.com/office/excel/2006/main">
          <x14:cfRule type="expression" priority="108" id="{DFBBD4D6-545E-4086-8AF5-AE5E9BF6F54E}">
            <xm:f>OR(入力フォーム!$W$36="✕")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BB15:BB18</xm:sqref>
        </x14:conditionalFormatting>
        <x14:conditionalFormatting xmlns:xm="http://schemas.microsoft.com/office/excel/2006/main">
          <x14:cfRule type="expression" priority="105" id="{69D00991-BCF7-4100-800C-8A491D698A17}">
            <xm:f>OR(入力フォーム!$S$37="✕")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BH15:BH18</xm:sqref>
        </x14:conditionalFormatting>
        <x14:conditionalFormatting xmlns:xm="http://schemas.microsoft.com/office/excel/2006/main">
          <x14:cfRule type="expression" priority="104" id="{9F0AE155-73D0-4D41-A15F-554E3F43C3AC}">
            <xm:f>OR(入力フォーム!$W$37="✕")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BG15:BG18</xm:sqref>
        </x14:conditionalFormatting>
        <x14:conditionalFormatting xmlns:xm="http://schemas.microsoft.com/office/excel/2006/main">
          <x14:cfRule type="expression" priority="101" id="{084E693F-055E-4C20-BA1B-32F8A7EE61B7}">
            <xm:f>OR(入力フォーム!$S$38="✕")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BM15:BM18</xm:sqref>
        </x14:conditionalFormatting>
        <x14:conditionalFormatting xmlns:xm="http://schemas.microsoft.com/office/excel/2006/main">
          <x14:cfRule type="expression" priority="100" id="{0C3F2400-1D11-4FF4-8AF4-A3F2491CCA49}">
            <xm:f>OR(入力フォーム!$W$38="✕")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BL15:BL18</xm:sqref>
        </x14:conditionalFormatting>
        <x14:conditionalFormatting xmlns:xm="http://schemas.microsoft.com/office/excel/2006/main">
          <x14:cfRule type="expression" priority="97" id="{0B41484C-CAB9-402C-9C44-C6B75A2A198F}">
            <xm:f>OR(入力フォーム!$S$38="✕")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V15:V18</xm:sqref>
        </x14:conditionalFormatting>
        <x14:conditionalFormatting xmlns:xm="http://schemas.microsoft.com/office/excel/2006/main">
          <x14:cfRule type="expression" priority="96" id="{9FA97D80-8621-4D7A-BED6-70A0CFE83DF2}">
            <xm:f>OR(入力フォーム!$W$38="✕")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U15:U18</xm:sqref>
        </x14:conditionalFormatting>
        <x14:conditionalFormatting xmlns:xm="http://schemas.microsoft.com/office/excel/2006/main">
          <x14:cfRule type="expression" priority="95" id="{0738725F-7C84-4D37-AC52-BE9FA585B035}">
            <xm:f>OR(入力フォーム!$AA$38="✕")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T15:U18</xm:sqref>
        </x14:conditionalFormatting>
        <x14:conditionalFormatting xmlns:xm="http://schemas.microsoft.com/office/excel/2006/main">
          <x14:cfRule type="expression" priority="93" id="{84557C14-79F3-40FF-A0FB-DDDDC14C4A62}">
            <xm:f>OR(入力フォーム!$S$43="✕")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Q15:Q18</xm:sqref>
        </x14:conditionalFormatting>
        <x14:conditionalFormatting xmlns:xm="http://schemas.microsoft.com/office/excel/2006/main">
          <x14:cfRule type="expression" priority="92" id="{09F1B1C0-E5DB-4218-BE4E-4FF7B4BD9B56}">
            <xm:f>OR(入力フォーム!$W$43="✕")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P15:P18</xm:sqref>
        </x14:conditionalFormatting>
        <x14:conditionalFormatting xmlns:xm="http://schemas.microsoft.com/office/excel/2006/main">
          <x14:cfRule type="expression" priority="88" id="{157BAD4B-E70F-4BB4-AD2E-F274E5935F5E}">
            <xm:f>OR(入力フォーム!$S$44="✕")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L15:L18</xm:sqref>
        </x14:conditionalFormatting>
        <x14:conditionalFormatting xmlns:xm="http://schemas.microsoft.com/office/excel/2006/main">
          <x14:cfRule type="expression" priority="87" id="{0499EA44-2962-4614-8CA6-06B79F6DBBC3}">
            <xm:f>OR(入力フォーム!$W$44="✕")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K15:K18</xm:sqref>
        </x14:conditionalFormatting>
        <x14:conditionalFormatting xmlns:xm="http://schemas.microsoft.com/office/excel/2006/main">
          <x14:cfRule type="expression" priority="84" id="{E2A9C205-B1FA-438B-A826-50D40A9483C5}">
            <xm:f>OR(入力フォーム!$S$45="✕")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G15:G18</xm:sqref>
        </x14:conditionalFormatting>
        <x14:conditionalFormatting xmlns:xm="http://schemas.microsoft.com/office/excel/2006/main">
          <x14:cfRule type="expression" priority="83" id="{37B1401B-2A2A-4631-B8DD-7C6635FBD3A8}">
            <xm:f>OR(入力フォーム!$W$45="✕")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F15:F18</xm:sqref>
        </x14:conditionalFormatting>
        <x14:conditionalFormatting xmlns:xm="http://schemas.microsoft.com/office/excel/2006/main">
          <x14:cfRule type="expression" priority="80" id="{8B32F10E-C8DF-4BF6-8F26-3E6A5F8E6462}">
            <xm:f>OR(入力フォーム!$O$9="✕")</xm:f>
            <x14:dxf>
              <font>
                <color theme="2" tint="-0.24994659260841701"/>
              </font>
            </x14:dxf>
          </x14:cfRule>
          <xm:sqref>AL48:AM49</xm:sqref>
        </x14:conditionalFormatting>
        <x14:conditionalFormatting xmlns:xm="http://schemas.microsoft.com/office/excel/2006/main">
          <x14:cfRule type="expression" priority="79" id="{2C2DC8F9-6AA2-43B6-B758-666BD6FED5AC}">
            <xm:f>OR(入力フォーム!$S$9="✕")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AJ44:AK49</xm:sqref>
        </x14:conditionalFormatting>
        <x14:conditionalFormatting xmlns:xm="http://schemas.microsoft.com/office/excel/2006/main">
          <x14:cfRule type="expression" priority="78" id="{68478F75-5A09-4313-9667-37D5FCA4CE35}">
            <xm:f>OR(入力フォーム!$W$9="✕")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AH44:AI49</xm:sqref>
        </x14:conditionalFormatting>
        <x14:conditionalFormatting xmlns:xm="http://schemas.microsoft.com/office/excel/2006/main">
          <x14:cfRule type="expression" priority="75" id="{E9359EEB-8D9E-4080-976C-E161F17B607D}">
            <xm:f>OR(入力フォーム!$S$10="✕")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Z44:AA49</xm:sqref>
        </x14:conditionalFormatting>
        <x14:conditionalFormatting xmlns:xm="http://schemas.microsoft.com/office/excel/2006/main">
          <x14:cfRule type="expression" priority="74" id="{36466C6F-C578-4668-B646-0CE264CD1F5B}">
            <xm:f>OR(入力フォーム!$W$10="✕")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X44:Y49</xm:sqref>
        </x14:conditionalFormatting>
        <x14:conditionalFormatting xmlns:xm="http://schemas.microsoft.com/office/excel/2006/main">
          <x14:cfRule type="expression" priority="71" id="{6811B47F-7962-4B83-83D6-5463FCE1E598}">
            <xm:f>OR(入力フォーム!$S$11="✕")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P44:Q49</xm:sqref>
        </x14:conditionalFormatting>
        <x14:conditionalFormatting xmlns:xm="http://schemas.microsoft.com/office/excel/2006/main">
          <x14:cfRule type="expression" priority="70" id="{4A7D1706-C9C2-4493-9C65-EA69B6731CB3}">
            <xm:f>OR(入力フォーム!$W$11="✕")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N44:O49</xm:sqref>
        </x14:conditionalFormatting>
        <x14:conditionalFormatting xmlns:xm="http://schemas.microsoft.com/office/excel/2006/main">
          <x14:cfRule type="expression" priority="67" id="{D8FD399D-DA88-47F7-A601-0885608EDA67}">
            <xm:f>OR(入力フォーム!$S$12="✕")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F44:G49</xm:sqref>
        </x14:conditionalFormatting>
        <x14:conditionalFormatting xmlns:xm="http://schemas.microsoft.com/office/excel/2006/main">
          <x14:cfRule type="expression" priority="66" id="{AB211A12-6074-4D2F-8489-DB59A5A9E3E4}">
            <xm:f>OR(入力フォーム!$W$12="✕")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D44:E49</xm:sqref>
        </x14:conditionalFormatting>
        <x14:conditionalFormatting xmlns:xm="http://schemas.microsoft.com/office/excel/2006/main">
          <x14:cfRule type="expression" priority="64" id="{3F3277D8-E5B9-41C3-8635-ECF90C296E34}">
            <xm:f>OR(入力フォーム!$S$9="✕")</xm:f>
            <x14:dxf>
              <font>
                <color theme="2" tint="-0.24994659260841701"/>
              </font>
            </x14:dxf>
          </x14:cfRule>
          <xm:sqref>AJ48:AK49</xm:sqref>
        </x14:conditionalFormatting>
        <x14:conditionalFormatting xmlns:xm="http://schemas.microsoft.com/office/excel/2006/main">
          <x14:cfRule type="expression" priority="63" id="{45AB96EA-D6EB-443B-A877-7799439A3C88}">
            <xm:f>OR(入力フォーム!$W$9="✕")</xm:f>
            <x14:dxf>
              <font>
                <color theme="2" tint="-0.24994659260841701"/>
              </font>
            </x14:dxf>
          </x14:cfRule>
          <xm:sqref>AH48:AI49</xm:sqref>
        </x14:conditionalFormatting>
        <x14:conditionalFormatting xmlns:xm="http://schemas.microsoft.com/office/excel/2006/main">
          <x14:cfRule type="expression" priority="62" id="{57295812-F6E3-4477-9804-00624951223C}">
            <xm:f>OR(入力フォーム!$AA$9="✕")</xm:f>
            <x14:dxf>
              <font>
                <color theme="2" tint="-0.24994659260841701"/>
              </font>
            </x14:dxf>
          </x14:cfRule>
          <xm:sqref>AF48:AG49</xm:sqref>
        </x14:conditionalFormatting>
        <x14:conditionalFormatting xmlns:xm="http://schemas.microsoft.com/office/excel/2006/main">
          <x14:cfRule type="expression" priority="61" id="{3E9201FA-E3D6-4CB3-B638-C4BB041665F1}">
            <xm:f>OR(入力フォーム!$O$10="✕")</xm:f>
            <x14:dxf>
              <font>
                <color theme="2" tint="-0.24994659260841701"/>
              </font>
            </x14:dxf>
          </x14:cfRule>
          <xm:sqref>AB48:AC49</xm:sqref>
        </x14:conditionalFormatting>
        <x14:conditionalFormatting xmlns:xm="http://schemas.microsoft.com/office/excel/2006/main">
          <x14:cfRule type="expression" priority="60" id="{A6C504FA-AE46-4C4E-8CED-E5BDD2DF6B89}">
            <xm:f>OR(入力フォーム!$S$10="✕")</xm:f>
            <x14:dxf>
              <font>
                <color theme="2" tint="-0.24994659260841701"/>
              </font>
            </x14:dxf>
          </x14:cfRule>
          <xm:sqref>Z48:AA49</xm:sqref>
        </x14:conditionalFormatting>
        <x14:conditionalFormatting xmlns:xm="http://schemas.microsoft.com/office/excel/2006/main">
          <x14:cfRule type="expression" priority="59" id="{67BA6852-82A4-401F-B3C7-1E38A84C3F3C}">
            <xm:f>OR(入力フォーム!$W$10="✕")</xm:f>
            <x14:dxf>
              <font>
                <color theme="2" tint="-0.24994659260841701"/>
              </font>
            </x14:dxf>
          </x14:cfRule>
          <xm:sqref>X48:Y49</xm:sqref>
        </x14:conditionalFormatting>
        <x14:conditionalFormatting xmlns:xm="http://schemas.microsoft.com/office/excel/2006/main">
          <x14:cfRule type="expression" priority="58" id="{D2A3579F-4AC5-447A-99FD-C91ADC33A5F8}">
            <xm:f>OR(入力フォーム!$AA$10="✕")</xm:f>
            <x14:dxf>
              <font>
                <color theme="2" tint="-0.24994659260841701"/>
              </font>
            </x14:dxf>
          </x14:cfRule>
          <xm:sqref>V48:W49</xm:sqref>
        </x14:conditionalFormatting>
        <x14:conditionalFormatting xmlns:xm="http://schemas.microsoft.com/office/excel/2006/main">
          <x14:cfRule type="expression" priority="57" id="{2B04FDE6-8A91-4470-B83D-57078AE10DF3}">
            <xm:f>OR(入力フォーム!$O$11="✕")</xm:f>
            <x14:dxf>
              <font>
                <color theme="2" tint="-0.24994659260841701"/>
              </font>
            </x14:dxf>
          </x14:cfRule>
          <xm:sqref>R48:S49</xm:sqref>
        </x14:conditionalFormatting>
        <x14:conditionalFormatting xmlns:xm="http://schemas.microsoft.com/office/excel/2006/main">
          <x14:cfRule type="expression" priority="56" id="{1BFE1362-E6E6-47CE-9764-86BEBB1B3457}">
            <xm:f>OR(入力フォーム!$S$11="✕")</xm:f>
            <x14:dxf>
              <font>
                <color theme="2" tint="-0.24994659260841701"/>
              </font>
            </x14:dxf>
          </x14:cfRule>
          <xm:sqref>P48:Q49</xm:sqref>
        </x14:conditionalFormatting>
        <x14:conditionalFormatting xmlns:xm="http://schemas.microsoft.com/office/excel/2006/main">
          <x14:cfRule type="expression" priority="55" id="{ED3C5340-4956-4DAC-BBA4-9851AAC4EF5D}">
            <xm:f>OR(入力フォーム!$W$11="✕")</xm:f>
            <x14:dxf>
              <font>
                <color theme="2" tint="-0.24994659260841701"/>
              </font>
            </x14:dxf>
          </x14:cfRule>
          <xm:sqref>N48:O49</xm:sqref>
        </x14:conditionalFormatting>
        <x14:conditionalFormatting xmlns:xm="http://schemas.microsoft.com/office/excel/2006/main">
          <x14:cfRule type="expression" priority="54" id="{411DC1CB-7FF2-4F18-853F-4141679E0598}">
            <xm:f>OR(入力フォーム!$AA$11="✕")</xm:f>
            <x14:dxf>
              <font>
                <color theme="2" tint="-0.24994659260841701"/>
              </font>
            </x14:dxf>
          </x14:cfRule>
          <xm:sqref>L48:M49</xm:sqref>
        </x14:conditionalFormatting>
        <x14:conditionalFormatting xmlns:xm="http://schemas.microsoft.com/office/excel/2006/main">
          <x14:cfRule type="expression" priority="53" id="{AADB7FCE-757A-4C48-B0A7-58DA57B9E8C5}">
            <xm:f>OR(入力フォーム!$O$12="✕")</xm:f>
            <x14:dxf>
              <font>
                <color theme="2" tint="-0.24994659260841701"/>
              </font>
            </x14:dxf>
          </x14:cfRule>
          <xm:sqref>H48:I49</xm:sqref>
        </x14:conditionalFormatting>
        <x14:conditionalFormatting xmlns:xm="http://schemas.microsoft.com/office/excel/2006/main">
          <x14:cfRule type="expression" priority="52" id="{BE3998A1-EC99-4BAD-A4A0-8999E34A64FF}">
            <xm:f>OR(入力フォーム!$S$12="✕")</xm:f>
            <x14:dxf>
              <font>
                <color theme="2" tint="-0.24994659260841701"/>
              </font>
            </x14:dxf>
          </x14:cfRule>
          <xm:sqref>F48:G49</xm:sqref>
        </x14:conditionalFormatting>
        <x14:conditionalFormatting xmlns:xm="http://schemas.microsoft.com/office/excel/2006/main">
          <x14:cfRule type="expression" priority="51" id="{09665CA6-0FEA-419D-8805-8EF472ABFC9C}">
            <xm:f>OR(入力フォーム!$W$12="✕")</xm:f>
            <x14:dxf>
              <font>
                <color theme="2" tint="-0.24994659260841701"/>
              </font>
            </x14:dxf>
          </x14:cfRule>
          <xm:sqref>D48:E49</xm:sqref>
        </x14:conditionalFormatting>
        <x14:conditionalFormatting xmlns:xm="http://schemas.microsoft.com/office/excel/2006/main">
          <x14:cfRule type="expression" priority="50" id="{792F9A47-4FC4-4CC7-BBF4-08A406123F27}">
            <xm:f>OR(入力フォーム!$AA$12="✕")</xm:f>
            <x14:dxf>
              <font>
                <color theme="2" tint="-0.24994659260841701"/>
              </font>
            </x14:dxf>
          </x14:cfRule>
          <xm:sqref>B48:C49</xm:sqref>
        </x14:conditionalFormatting>
        <x14:conditionalFormatting xmlns:xm="http://schemas.microsoft.com/office/excel/2006/main">
          <x14:cfRule type="expression" priority="48" id="{F2115AF8-FC26-484E-B440-4C41BAE3E781}">
            <xm:f>OR(入力フォーム!$S$14="✕")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AV44:AV49</xm:sqref>
        </x14:conditionalFormatting>
        <x14:conditionalFormatting xmlns:xm="http://schemas.microsoft.com/office/excel/2006/main">
          <x14:cfRule type="expression" priority="47" id="{D01AE7F0-C98B-41C6-AE29-1DEC13194C08}">
            <xm:f>OR(入力フォーム!$W$14="✕")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AU44:AU49</xm:sqref>
        </x14:conditionalFormatting>
        <x14:conditionalFormatting xmlns:xm="http://schemas.microsoft.com/office/excel/2006/main">
          <x14:cfRule type="expression" priority="44" id="{C8148DFE-C3ED-494C-877A-D8A0FC61870D}">
            <xm:f>OR(入力フォーム!$S$15="✕")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AZ44:AZ49</xm:sqref>
        </x14:conditionalFormatting>
        <x14:conditionalFormatting xmlns:xm="http://schemas.microsoft.com/office/excel/2006/main">
          <x14:cfRule type="expression" priority="43" id="{0CE2C135-F037-460D-B657-3852BC65FBA3}">
            <xm:f>OR(入力フォーム!$W$15="✕")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AY44:AY49</xm:sqref>
        </x14:conditionalFormatting>
        <x14:conditionalFormatting xmlns:xm="http://schemas.microsoft.com/office/excel/2006/main">
          <x14:cfRule type="expression" priority="42" id="{2E6BBE00-7FEE-4F43-AF39-692DE52AF8D5}">
            <xm:f>OR(入力フォーム!$AA$15="✕")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AX44:AX49</xm:sqref>
        </x14:conditionalFormatting>
        <x14:conditionalFormatting xmlns:xm="http://schemas.microsoft.com/office/excel/2006/main">
          <x14:cfRule type="expression" priority="40" id="{4E3B6EA2-CC57-44FF-81DB-681D961A0067}">
            <xm:f>OR(入力フォーム!$O$16="✕")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BD44:BD49</xm:sqref>
        </x14:conditionalFormatting>
        <x14:conditionalFormatting xmlns:xm="http://schemas.microsoft.com/office/excel/2006/main">
          <x14:cfRule type="expression" priority="39" id="{0321E7AE-F72D-4806-B9D8-62E780F36FFE}">
            <xm:f>OR(入力フォーム!$W$16="✕")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BC44:BC49</xm:sqref>
        </x14:conditionalFormatting>
        <x14:conditionalFormatting xmlns:xm="http://schemas.microsoft.com/office/excel/2006/main">
          <x14:cfRule type="expression" priority="38" id="{C74FCB02-C085-4ED7-A90B-812D8FAAFCFC}">
            <xm:f>OR(入力フォーム!$AA$16="✕")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BB44:BB49</xm:sqref>
        </x14:conditionalFormatting>
        <x14:conditionalFormatting xmlns:xm="http://schemas.microsoft.com/office/excel/2006/main">
          <x14:cfRule type="expression" priority="37" id="{5A2BD6AC-4F25-49E2-BBA5-5D6DD6494B92}">
            <xm:f>OR(入力フォーム!$O$16="✕")</xm:f>
            <x14:dxf>
              <font>
                <color theme="2" tint="-0.24994659260841701"/>
              </font>
            </x14:dxf>
          </x14:cfRule>
          <xm:sqref>AW48:AW49</xm:sqref>
        </x14:conditionalFormatting>
        <x14:conditionalFormatting xmlns:xm="http://schemas.microsoft.com/office/excel/2006/main">
          <x14:cfRule type="expression" priority="36" id="{91EA399D-0397-42D1-AFB1-CE231A681118}">
            <xm:f>OR(入力フォーム!$S$16="✕")</xm:f>
            <x14:dxf>
              <font>
                <color theme="2" tint="-0.24994659260841701"/>
              </font>
            </x14:dxf>
          </x14:cfRule>
          <xm:sqref>AV48:AV49</xm:sqref>
        </x14:conditionalFormatting>
        <x14:conditionalFormatting xmlns:xm="http://schemas.microsoft.com/office/excel/2006/main">
          <x14:cfRule type="expression" priority="35" id="{791E8B85-33CD-425B-B6F5-1E72968F8339}">
            <xm:f>OR(入力フォーム!$W$16="✕")</xm:f>
            <x14:dxf>
              <font>
                <color theme="2" tint="-0.24994659260841701"/>
              </font>
            </x14:dxf>
          </x14:cfRule>
          <xm:sqref>AU48:AU49</xm:sqref>
        </x14:conditionalFormatting>
        <x14:conditionalFormatting xmlns:xm="http://schemas.microsoft.com/office/excel/2006/main">
          <x14:cfRule type="expression" priority="34" id="{966E0BCC-F242-4A57-B62C-51297C978C9F}">
            <xm:f>OR(入力フォーム!$AA$16="✕")</xm:f>
            <x14:dxf>
              <font>
                <color theme="2" tint="-0.24994659260841701"/>
              </font>
            </x14:dxf>
          </x14:cfRule>
          <xm:sqref>AT48:AT49</xm:sqref>
        </x14:conditionalFormatting>
        <x14:conditionalFormatting xmlns:xm="http://schemas.microsoft.com/office/excel/2006/main">
          <x14:cfRule type="expression" priority="33" id="{3AEF0CBF-8C53-41FF-A2AE-3AE4224A2C6B}">
            <xm:f>OR(入力フォーム!$O$14="✕")</xm:f>
            <x14:dxf>
              <font>
                <color theme="2" tint="-0.24994659260841701"/>
              </font>
            </x14:dxf>
          </x14:cfRule>
          <xm:sqref>BE48:BE49</xm:sqref>
        </x14:conditionalFormatting>
        <x14:conditionalFormatting xmlns:xm="http://schemas.microsoft.com/office/excel/2006/main">
          <x14:cfRule type="expression" priority="32" id="{92F4D7C8-B82C-4A2A-8607-DFC27053AE52}">
            <xm:f>OR(入力フォーム!$S$14="✕")</xm:f>
            <x14:dxf>
              <font>
                <color theme="2" tint="-0.24994659260841701"/>
              </font>
            </x14:dxf>
          </x14:cfRule>
          <xm:sqref>BD48:BD49</xm:sqref>
        </x14:conditionalFormatting>
        <x14:conditionalFormatting xmlns:xm="http://schemas.microsoft.com/office/excel/2006/main">
          <x14:cfRule type="expression" priority="31" id="{06CCE5BE-85C5-47A7-822E-491AC575A86B}">
            <xm:f>OR(入力フォーム!$W$14="✕")</xm:f>
            <x14:dxf>
              <font>
                <color theme="2" tint="-0.24994659260841701"/>
              </font>
            </x14:dxf>
          </x14:cfRule>
          <xm:sqref>BC48:BC49</xm:sqref>
        </x14:conditionalFormatting>
        <x14:conditionalFormatting xmlns:xm="http://schemas.microsoft.com/office/excel/2006/main">
          <x14:cfRule type="expression" priority="30" id="{CA99F50A-BE77-44FA-810A-F0218613DC99}">
            <xm:f>OR(入力フォーム!$AA$14="✕")</xm:f>
            <x14:dxf>
              <font>
                <color theme="2" tint="-0.24994659260841701"/>
              </font>
            </x14:dxf>
          </x14:cfRule>
          <xm:sqref>BB48:BB49</xm:sqref>
        </x14:conditionalFormatting>
        <x14:conditionalFormatting xmlns:xm="http://schemas.microsoft.com/office/excel/2006/main">
          <x14:cfRule type="expression" priority="29" id="{248A7894-A9C1-4DEC-BC29-DA5B78E8AF81}">
            <xm:f>OR(入力フォーム!$O$15="✕")</xm:f>
            <x14:dxf>
              <font>
                <color theme="2" tint="-0.24994659260841701"/>
              </font>
            </x14:dxf>
          </x14:cfRule>
          <xm:sqref>BA48:BA49</xm:sqref>
        </x14:conditionalFormatting>
        <x14:conditionalFormatting xmlns:xm="http://schemas.microsoft.com/office/excel/2006/main">
          <x14:cfRule type="expression" priority="28" id="{A4A2CCFD-27C1-46F7-9491-0BA77972449B}">
            <xm:f>OR(入力フォーム!$S$15="✕")</xm:f>
            <x14:dxf>
              <font>
                <color theme="2" tint="-0.24994659260841701"/>
              </font>
            </x14:dxf>
          </x14:cfRule>
          <xm:sqref>AZ48:AZ49</xm:sqref>
        </x14:conditionalFormatting>
        <x14:conditionalFormatting xmlns:xm="http://schemas.microsoft.com/office/excel/2006/main">
          <x14:cfRule type="expression" priority="27" id="{B59B7555-B89C-4E1B-A32A-B7BC545007BF}">
            <xm:f>OR(入力フォーム!$W$15="✕")</xm:f>
            <x14:dxf>
              <font>
                <color theme="2" tint="-0.24994659260841701"/>
              </font>
            </x14:dxf>
          </x14:cfRule>
          <xm:sqref>AY48:AY49</xm:sqref>
        </x14:conditionalFormatting>
        <x14:conditionalFormatting xmlns:xm="http://schemas.microsoft.com/office/excel/2006/main">
          <x14:cfRule type="expression" priority="26" id="{A4086C49-4FC3-49D8-AFA0-772E5D81AFC5}">
            <xm:f>OR(入力フォーム!$AA$15="✕")</xm:f>
            <x14:dxf>
              <font>
                <color theme="2" tint="-0.24994659260841701"/>
              </font>
            </x14:dxf>
          </x14:cfRule>
          <xm:sqref>AX48:AX49</xm:sqref>
        </x14:conditionalFormatting>
        <x14:conditionalFormatting xmlns:xm="http://schemas.microsoft.com/office/excel/2006/main">
          <x14:cfRule type="expression" priority="24" id="{0B896117-0207-49D6-9608-223140696B15}">
            <xm:f>OR(入力フォーム!$S$29="✕")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BL32:BM37</xm:sqref>
        </x14:conditionalFormatting>
        <x14:conditionalFormatting xmlns:xm="http://schemas.microsoft.com/office/excel/2006/main">
          <x14:cfRule type="expression" priority="23" id="{5920E4DE-EE02-452D-B826-31BBAA938D5C}">
            <xm:f>OR(入力フォーム!$W$29="✕")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BJ32:BK37</xm:sqref>
        </x14:conditionalFormatting>
        <x14:conditionalFormatting xmlns:xm="http://schemas.microsoft.com/office/excel/2006/main">
          <x14:cfRule type="expression" priority="20" id="{7A0D24E4-0E4B-4C47-98C2-978C598C66C3}">
            <xm:f>OR(入力フォーム!$S$30="✕")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BU32:BV37</xm:sqref>
        </x14:conditionalFormatting>
        <x14:conditionalFormatting xmlns:xm="http://schemas.microsoft.com/office/excel/2006/main">
          <x14:cfRule type="expression" priority="19" id="{471D9820-8F68-4457-85FA-A530F281C78E}">
            <xm:f>OR(入力フォーム!$W$30="✕")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BS32:BT37</xm:sqref>
        </x14:conditionalFormatting>
        <x14:conditionalFormatting xmlns:xm="http://schemas.microsoft.com/office/excel/2006/main">
          <x14:cfRule type="expression" priority="16" id="{B3A8DA1D-DE45-4CEE-85CB-F4D5BAFFF802}">
            <xm:f>OR(入力フォーム!$S$31="✕")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CD32:CE37</xm:sqref>
        </x14:conditionalFormatting>
        <x14:conditionalFormatting xmlns:xm="http://schemas.microsoft.com/office/excel/2006/main">
          <x14:cfRule type="expression" priority="15" id="{CD724FDF-D0A3-45C5-AD9C-C9E4193DC493}">
            <xm:f>OR(入力フォーム!$W$31="✕")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CB32:CC37</xm:sqref>
        </x14:conditionalFormatting>
        <x14:conditionalFormatting xmlns:xm="http://schemas.microsoft.com/office/excel/2006/main">
          <x14:cfRule type="expression" priority="13" id="{570B30F2-4B28-4E87-B9FA-F55C4304D881}">
            <xm:f>OR(入力フォーム!$O$29="✕")</xm:f>
            <x14:dxf>
              <font>
                <color theme="2" tint="-0.24994659260841701"/>
              </font>
            </x14:dxf>
          </x14:cfRule>
          <xm:sqref>BN36:BO37</xm:sqref>
        </x14:conditionalFormatting>
        <x14:conditionalFormatting xmlns:xm="http://schemas.microsoft.com/office/excel/2006/main">
          <x14:cfRule type="expression" priority="12" id="{8685ECA4-68C8-47F5-8A0D-9FA82BDC44FB}">
            <xm:f>OR(入力フォーム!$S$29="✕")</xm:f>
            <x14:dxf>
              <font>
                <color theme="2" tint="-0.24994659260841701"/>
              </font>
            </x14:dxf>
          </x14:cfRule>
          <xm:sqref>BL36:BM37</xm:sqref>
        </x14:conditionalFormatting>
        <x14:conditionalFormatting xmlns:xm="http://schemas.microsoft.com/office/excel/2006/main">
          <x14:cfRule type="expression" priority="11" id="{1D6A344F-9F97-4364-81BB-5AF91339D151}">
            <xm:f>OR(入力フォーム!$W$29="✕")</xm:f>
            <x14:dxf>
              <font>
                <color theme="2" tint="-0.24994659260841701"/>
              </font>
            </x14:dxf>
          </x14:cfRule>
          <xm:sqref>BJ36:BK37</xm:sqref>
        </x14:conditionalFormatting>
        <x14:conditionalFormatting xmlns:xm="http://schemas.microsoft.com/office/excel/2006/main">
          <x14:cfRule type="expression" priority="10" id="{C6F8DD1A-B9E0-46EE-A9FD-22A07E224F71}">
            <xm:f>OR(入力フォーム!$AA$29="✕")</xm:f>
            <x14:dxf>
              <font>
                <color theme="2" tint="-0.24994659260841701"/>
              </font>
            </x14:dxf>
          </x14:cfRule>
          <xm:sqref>BH36:BI37</xm:sqref>
        </x14:conditionalFormatting>
        <x14:conditionalFormatting xmlns:xm="http://schemas.microsoft.com/office/excel/2006/main">
          <x14:cfRule type="expression" priority="9" id="{27E3039E-A8FF-4B59-917B-B100787D20F5}">
            <xm:f>OR(入力フォーム!$S$30="✕")</xm:f>
            <x14:dxf>
              <font>
                <color theme="2" tint="-0.24994659260841701"/>
              </font>
            </x14:dxf>
          </x14:cfRule>
          <xm:sqref>BU36:BV37</xm:sqref>
        </x14:conditionalFormatting>
        <x14:conditionalFormatting xmlns:xm="http://schemas.microsoft.com/office/excel/2006/main">
          <x14:cfRule type="expression" priority="8" id="{666C808C-FFF3-4374-8C32-3A8B067C7130}">
            <xm:f>OR(入力フォーム!$O$30="✕")</xm:f>
            <x14:dxf>
              <font>
                <color theme="2" tint="-0.24994659260841701"/>
              </font>
            </x14:dxf>
          </x14:cfRule>
          <xm:sqref>BW36:BX37</xm:sqref>
        </x14:conditionalFormatting>
        <x14:conditionalFormatting xmlns:xm="http://schemas.microsoft.com/office/excel/2006/main">
          <x14:cfRule type="expression" priority="7" id="{9CFCF3B1-11F0-4FB2-8B14-918D37F0B0E7}">
            <xm:f>OR(入力フォーム!$W$30="✕")</xm:f>
            <x14:dxf>
              <font>
                <color theme="2" tint="-0.24994659260841701"/>
              </font>
            </x14:dxf>
          </x14:cfRule>
          <xm:sqref>BS36:BT37</xm:sqref>
        </x14:conditionalFormatting>
        <x14:conditionalFormatting xmlns:xm="http://schemas.microsoft.com/office/excel/2006/main">
          <x14:cfRule type="expression" priority="6" id="{CF8DD7C1-2D69-409C-B298-D005E42B5ECB}">
            <xm:f>OR(入力フォーム!$AA$30="✕")</xm:f>
            <x14:dxf>
              <font>
                <color theme="2" tint="-0.24994659260841701"/>
              </font>
            </x14:dxf>
          </x14:cfRule>
          <xm:sqref>BQ36:BR37</xm:sqref>
        </x14:conditionalFormatting>
        <x14:conditionalFormatting xmlns:xm="http://schemas.microsoft.com/office/excel/2006/main">
          <x14:cfRule type="expression" priority="5" id="{45157504-EE8E-4257-9074-F1EDCD782D3A}">
            <xm:f>OR(入力フォーム!$O$31="✕")</xm:f>
            <x14:dxf>
              <font>
                <color theme="2" tint="-0.24994659260841701"/>
              </font>
            </x14:dxf>
          </x14:cfRule>
          <xm:sqref>CF36:CG37</xm:sqref>
        </x14:conditionalFormatting>
        <x14:conditionalFormatting xmlns:xm="http://schemas.microsoft.com/office/excel/2006/main">
          <x14:cfRule type="expression" priority="4" id="{257B8D50-653D-4F68-BA04-BA5837B7C68E}">
            <xm:f>OR(入力フォーム!$S$31="✕")</xm:f>
            <x14:dxf>
              <font>
                <color theme="2" tint="-0.24994659260841701"/>
              </font>
            </x14:dxf>
          </x14:cfRule>
          <xm:sqref>CD36:CE37</xm:sqref>
        </x14:conditionalFormatting>
        <x14:conditionalFormatting xmlns:xm="http://schemas.microsoft.com/office/excel/2006/main">
          <x14:cfRule type="expression" priority="3" id="{3DCF2702-A69A-491F-BD0F-2480AC76AE8A}">
            <xm:f>OR(入力フォーム!$W$31="✕")</xm:f>
            <x14:dxf>
              <font>
                <color theme="2" tint="-0.24994659260841701"/>
              </font>
            </x14:dxf>
          </x14:cfRule>
          <xm:sqref>CB36:CC37</xm:sqref>
        </x14:conditionalFormatting>
        <x14:conditionalFormatting xmlns:xm="http://schemas.microsoft.com/office/excel/2006/main">
          <x14:cfRule type="expression" priority="2" id="{97BBC4E8-EFE3-4939-BAB3-9C13A0A48330}">
            <xm:f>OR(入力フォーム!$AA$31="✕")</xm:f>
            <x14:dxf>
              <font>
                <color theme="2" tint="-0.24994659260841701"/>
              </font>
            </x14:dxf>
          </x14:cfRule>
          <xm:sqref>BZ36:CA37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4E2-CD62-4490-A33C-8A3FF22AD593}">
  <sheetPr>
    <tabColor theme="9" tint="0.79998168889431442"/>
  </sheetPr>
  <dimension ref="A1:DI72"/>
  <sheetViews>
    <sheetView zoomScale="85" zoomScaleNormal="85" zoomScaleSheetLayoutView="115" workbookViewId="0"/>
  </sheetViews>
  <sheetFormatPr defaultRowHeight="18" x14ac:dyDescent="0.45"/>
  <cols>
    <col min="1" max="1" width="1.796875" customWidth="1"/>
    <col min="2" max="60" width="2" customWidth="1"/>
    <col min="61" max="61" width="2.296875" customWidth="1"/>
    <col min="62" max="75" width="2" customWidth="1"/>
    <col min="76" max="86" width="2.09765625" customWidth="1"/>
    <col min="87" max="87" width="8.796875" customWidth="1"/>
  </cols>
  <sheetData>
    <row r="1" spans="1:113" ht="4.2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113" ht="14.4" customHeight="1" x14ac:dyDescent="0.45">
      <c r="B2" s="152"/>
      <c r="C2" s="245" t="s">
        <v>55</v>
      </c>
      <c r="D2" s="245"/>
      <c r="E2" s="245"/>
      <c r="F2" s="245"/>
      <c r="G2" s="245"/>
      <c r="H2" s="245"/>
      <c r="I2" s="245"/>
      <c r="J2" s="245"/>
      <c r="K2" s="152"/>
      <c r="L2" s="152"/>
      <c r="M2" s="152"/>
      <c r="N2" s="152"/>
      <c r="O2" s="3"/>
      <c r="P2" s="3"/>
      <c r="Q2" s="247" t="s">
        <v>45</v>
      </c>
      <c r="R2" s="248"/>
      <c r="S2" s="248"/>
      <c r="T2" s="248"/>
      <c r="U2" s="248"/>
      <c r="V2" s="248"/>
      <c r="W2" s="248"/>
      <c r="X2" s="249"/>
      <c r="Y2" s="3"/>
      <c r="Z2" s="3"/>
      <c r="AA2" s="247" t="s">
        <v>46</v>
      </c>
      <c r="AB2" s="248"/>
      <c r="AC2" s="248"/>
      <c r="AD2" s="248"/>
      <c r="AE2" s="248"/>
      <c r="AF2" s="248"/>
      <c r="AG2" s="248"/>
      <c r="AH2" s="24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47" t="s">
        <v>47</v>
      </c>
      <c r="AU2" s="248"/>
      <c r="AV2" s="248"/>
      <c r="AW2" s="248"/>
      <c r="AX2" s="248"/>
      <c r="AY2" s="248"/>
      <c r="AZ2" s="248"/>
      <c r="BA2" s="249"/>
      <c r="BB2" s="3"/>
      <c r="BC2" s="3"/>
      <c r="BD2" s="247" t="s">
        <v>48</v>
      </c>
      <c r="BE2" s="248"/>
      <c r="BF2" s="248"/>
      <c r="BG2" s="248"/>
      <c r="BH2" s="248"/>
      <c r="BI2" s="248"/>
      <c r="BJ2" s="248"/>
      <c r="BK2" s="24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3" customHeight="1" x14ac:dyDescent="0.45">
      <c r="A3" s="152"/>
      <c r="B3" s="152"/>
      <c r="C3" s="245"/>
      <c r="D3" s="245"/>
      <c r="E3" s="245"/>
      <c r="F3" s="245"/>
      <c r="G3" s="245"/>
      <c r="H3" s="245"/>
      <c r="I3" s="245"/>
      <c r="J3" s="245"/>
      <c r="K3" s="152"/>
      <c r="L3" s="152"/>
      <c r="M3" s="152"/>
      <c r="N3" s="152"/>
      <c r="O3" s="3"/>
      <c r="P3" s="3"/>
      <c r="Q3" s="250" t="str">
        <f>IF(入力フォーム!E25="","",入力フォーム!E25)</f>
        <v/>
      </c>
      <c r="R3" s="251"/>
      <c r="S3" s="251"/>
      <c r="T3" s="251"/>
      <c r="U3" s="251"/>
      <c r="V3" s="251"/>
      <c r="W3" s="251"/>
      <c r="X3" s="252"/>
      <c r="Y3" s="66"/>
      <c r="Z3" s="66"/>
      <c r="AA3" s="250" t="str">
        <f>IF(入力フォーム!E24="","",入力フォーム!E24)</f>
        <v/>
      </c>
      <c r="AB3" s="251"/>
      <c r="AC3" s="251"/>
      <c r="AD3" s="251"/>
      <c r="AE3" s="251"/>
      <c r="AF3" s="251"/>
      <c r="AG3" s="251"/>
      <c r="AH3" s="25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50" t="str">
        <f>IF(入力フォーム!E23="","",入力フォーム!E23)</f>
        <v/>
      </c>
      <c r="AU3" s="251"/>
      <c r="AV3" s="251"/>
      <c r="AW3" s="251"/>
      <c r="AX3" s="251"/>
      <c r="AY3" s="251"/>
      <c r="AZ3" s="251"/>
      <c r="BA3" s="252"/>
      <c r="BB3" s="66"/>
      <c r="BC3" s="66"/>
      <c r="BD3" s="250" t="str">
        <f>IF(入力フォーム!E22="","",入力フォーム!E22)</f>
        <v/>
      </c>
      <c r="BE3" s="251"/>
      <c r="BF3" s="251"/>
      <c r="BG3" s="251"/>
      <c r="BH3" s="251"/>
      <c r="BI3" s="251"/>
      <c r="BJ3" s="251"/>
      <c r="BK3" s="252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7.399999999999999" customHeight="1" thickBot="1" x14ac:dyDescent="0.5">
      <c r="A4" s="152"/>
      <c r="B4" s="152"/>
      <c r="C4" s="246"/>
      <c r="D4" s="246"/>
      <c r="E4" s="246"/>
      <c r="F4" s="246"/>
      <c r="G4" s="246"/>
      <c r="H4" s="246"/>
      <c r="I4" s="246"/>
      <c r="J4" s="246"/>
      <c r="K4" s="152"/>
      <c r="L4" s="152"/>
      <c r="M4" s="152"/>
      <c r="N4" s="152"/>
      <c r="O4" s="3"/>
      <c r="P4" s="3"/>
      <c r="Q4" s="253"/>
      <c r="R4" s="254"/>
      <c r="S4" s="254"/>
      <c r="T4" s="254"/>
      <c r="U4" s="254"/>
      <c r="V4" s="254"/>
      <c r="W4" s="254"/>
      <c r="X4" s="255"/>
      <c r="Y4" s="67"/>
      <c r="Z4" s="68"/>
      <c r="AA4" s="253"/>
      <c r="AB4" s="254"/>
      <c r="AC4" s="254"/>
      <c r="AD4" s="254"/>
      <c r="AE4" s="254"/>
      <c r="AF4" s="254"/>
      <c r="AG4" s="254"/>
      <c r="AH4" s="255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53"/>
      <c r="AU4" s="254"/>
      <c r="AV4" s="254"/>
      <c r="AW4" s="254"/>
      <c r="AX4" s="254"/>
      <c r="AY4" s="254"/>
      <c r="AZ4" s="254"/>
      <c r="BA4" s="255"/>
      <c r="BB4" s="69"/>
      <c r="BC4" s="70"/>
      <c r="BD4" s="253"/>
      <c r="BE4" s="254"/>
      <c r="BF4" s="254"/>
      <c r="BG4" s="254"/>
      <c r="BH4" s="254"/>
      <c r="BI4" s="254"/>
      <c r="BJ4" s="254"/>
      <c r="BK4" s="255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3.8" customHeight="1" thickTop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0"/>
      <c r="AA5" s="4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 t="s">
        <v>12</v>
      </c>
      <c r="AN5" s="3"/>
      <c r="AO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59"/>
      <c r="BC5" s="4"/>
      <c r="BD5" s="4"/>
      <c r="BE5" s="4"/>
      <c r="BF5" s="4"/>
      <c r="BG5" s="4"/>
      <c r="BH5" s="4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3.8" customHeight="1" x14ac:dyDescent="0.45">
      <c r="A6" s="3"/>
      <c r="B6" s="4"/>
      <c r="C6" s="4"/>
      <c r="D6" s="4"/>
      <c r="E6" s="4"/>
      <c r="F6" s="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33"/>
      <c r="AA6" s="33"/>
      <c r="AB6" s="33"/>
      <c r="AC6" s="33"/>
      <c r="AD6" s="33"/>
      <c r="AE6" s="58"/>
      <c r="AF6" s="4"/>
      <c r="AG6" s="4"/>
      <c r="AH6" s="3"/>
      <c r="AI6" s="3"/>
      <c r="AJ6" s="3" t="s">
        <v>13</v>
      </c>
      <c r="AK6" s="3"/>
      <c r="AL6" s="3"/>
      <c r="AM6" s="3"/>
      <c r="AN6" s="3"/>
      <c r="AO6" s="3"/>
      <c r="AP6" s="61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21" customHeight="1" x14ac:dyDescent="0.45">
      <c r="A7" s="3"/>
      <c r="B7" s="20"/>
      <c r="C7" s="3"/>
      <c r="D7" s="3"/>
      <c r="E7" s="256" t="str">
        <f>IF(入力フォーム!E45="","",入力フォーム!E45)</f>
        <v/>
      </c>
      <c r="F7" s="256"/>
      <c r="G7" s="256"/>
      <c r="H7" s="256"/>
      <c r="I7" s="20"/>
      <c r="J7" s="256" t="str">
        <f>IF(入力フォーム!E44="","",入力フォーム!E44)</f>
        <v/>
      </c>
      <c r="K7" s="256"/>
      <c r="L7" s="256"/>
      <c r="M7" s="256"/>
      <c r="N7" s="20"/>
      <c r="O7" s="256" t="str">
        <f>IF(入力フォーム!E43="","",入力フォーム!E43)</f>
        <v/>
      </c>
      <c r="P7" s="256"/>
      <c r="Q7" s="256"/>
      <c r="R7" s="256"/>
      <c r="S7" s="4"/>
      <c r="T7" s="256" t="str">
        <f>IF(入力フォーム!E42="","",入力フォーム!E42)</f>
        <v/>
      </c>
      <c r="U7" s="256"/>
      <c r="V7" s="256"/>
      <c r="W7" s="256"/>
      <c r="X7" s="257" t="s">
        <v>42</v>
      </c>
      <c r="Y7" s="257"/>
      <c r="Z7" s="62"/>
      <c r="AA7" s="3"/>
      <c r="AB7" s="3"/>
      <c r="AC7" s="258" t="str">
        <f>IF(入力フォーム!D21="","",入力フォーム!D21)</f>
        <v>母</v>
      </c>
      <c r="AD7" s="259"/>
      <c r="AE7" s="259"/>
      <c r="AF7" s="259"/>
      <c r="AG7" s="259"/>
      <c r="AH7" s="260"/>
      <c r="AI7" s="3"/>
      <c r="AJ7" s="3"/>
      <c r="AK7" s="3"/>
      <c r="AL7" s="3"/>
      <c r="AM7" s="258" t="str">
        <f>IF(入力フォーム!D20="","",入力フォーム!D20)</f>
        <v>父</v>
      </c>
      <c r="AN7" s="259"/>
      <c r="AO7" s="259"/>
      <c r="AP7" s="259"/>
      <c r="AQ7" s="259"/>
      <c r="AR7" s="260"/>
      <c r="AS7" s="3"/>
      <c r="AT7" s="257" t="s">
        <v>42</v>
      </c>
      <c r="AU7" s="257"/>
      <c r="AV7" s="256" t="str">
        <f>IF(入力フォーム!E35="","",入力フォーム!E35)</f>
        <v/>
      </c>
      <c r="AW7" s="256"/>
      <c r="AX7" s="256"/>
      <c r="AY7" s="256"/>
      <c r="AZ7" s="20"/>
      <c r="BA7" s="256" t="str">
        <f>IF(入力フォーム!E36="","",入力フォーム!E36)</f>
        <v/>
      </c>
      <c r="BB7" s="256"/>
      <c r="BC7" s="256"/>
      <c r="BD7" s="256"/>
      <c r="BE7" s="20"/>
      <c r="BF7" s="256" t="str">
        <f>IF(入力フォーム!E37="","",入力フォーム!E37)</f>
        <v/>
      </c>
      <c r="BG7" s="256"/>
      <c r="BH7" s="256"/>
      <c r="BI7" s="256"/>
      <c r="BJ7" s="4"/>
      <c r="BK7" s="256" t="str">
        <f>IF(入力フォーム!E38="","",入力フォーム!E38)</f>
        <v/>
      </c>
      <c r="BL7" s="256"/>
      <c r="BM7" s="256"/>
      <c r="BN7" s="256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5" customHeight="1" x14ac:dyDescent="0.45">
      <c r="A8" s="3"/>
      <c r="B8" s="20"/>
      <c r="C8" s="3"/>
      <c r="D8" s="3"/>
      <c r="E8" s="256"/>
      <c r="F8" s="256"/>
      <c r="G8" s="256"/>
      <c r="H8" s="256"/>
      <c r="I8" s="20"/>
      <c r="J8" s="256"/>
      <c r="K8" s="256"/>
      <c r="L8" s="256"/>
      <c r="M8" s="256"/>
      <c r="N8" s="20"/>
      <c r="O8" s="256"/>
      <c r="P8" s="256"/>
      <c r="Q8" s="256"/>
      <c r="R8" s="256"/>
      <c r="S8" s="4"/>
      <c r="T8" s="256"/>
      <c r="U8" s="256"/>
      <c r="V8" s="256"/>
      <c r="W8" s="256"/>
      <c r="X8" s="257"/>
      <c r="Y8" s="257"/>
      <c r="Z8" s="62"/>
      <c r="AA8" s="3"/>
      <c r="AB8" s="3"/>
      <c r="AC8" s="261" t="str">
        <f>IF(入力フォーム!E21="","",入力フォーム!E21)</f>
        <v/>
      </c>
      <c r="AD8" s="262"/>
      <c r="AE8" s="262"/>
      <c r="AF8" s="262"/>
      <c r="AG8" s="262"/>
      <c r="AH8" s="263"/>
      <c r="AI8" s="3"/>
      <c r="AJ8" s="3"/>
      <c r="AK8" s="3"/>
      <c r="AL8" s="3"/>
      <c r="AM8" s="273" t="str">
        <f>IF(入力フォーム!E20="","",入力フォーム!E20)</f>
        <v/>
      </c>
      <c r="AN8" s="274"/>
      <c r="AO8" s="274"/>
      <c r="AP8" s="274"/>
      <c r="AQ8" s="274"/>
      <c r="AR8" s="275"/>
      <c r="AS8" s="3"/>
      <c r="AT8" s="257"/>
      <c r="AU8" s="257"/>
      <c r="AV8" s="256"/>
      <c r="AW8" s="256"/>
      <c r="AX8" s="256"/>
      <c r="AY8" s="256"/>
      <c r="AZ8" s="20"/>
      <c r="BA8" s="256"/>
      <c r="BB8" s="256"/>
      <c r="BC8" s="256"/>
      <c r="BD8" s="256"/>
      <c r="BE8" s="20"/>
      <c r="BF8" s="256"/>
      <c r="BG8" s="256"/>
      <c r="BH8" s="256"/>
      <c r="BI8" s="256"/>
      <c r="BJ8" s="4"/>
      <c r="BK8" s="256"/>
      <c r="BL8" s="256"/>
      <c r="BM8" s="256"/>
      <c r="BN8" s="256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5" customHeight="1" x14ac:dyDescent="0.45">
      <c r="A9" s="3"/>
      <c r="B9" s="20"/>
      <c r="C9" s="3"/>
      <c r="D9" s="3"/>
      <c r="E9" s="256"/>
      <c r="F9" s="256"/>
      <c r="G9" s="256"/>
      <c r="H9" s="256"/>
      <c r="I9" s="20"/>
      <c r="J9" s="256"/>
      <c r="K9" s="256"/>
      <c r="L9" s="256"/>
      <c r="M9" s="256"/>
      <c r="N9" s="20"/>
      <c r="O9" s="256"/>
      <c r="P9" s="256"/>
      <c r="Q9" s="256"/>
      <c r="R9" s="256"/>
      <c r="S9" s="4"/>
      <c r="T9" s="256"/>
      <c r="U9" s="256"/>
      <c r="V9" s="256"/>
      <c r="W9" s="256"/>
      <c r="X9" s="257"/>
      <c r="Y9" s="257"/>
      <c r="Z9" s="62"/>
      <c r="AA9" s="3"/>
      <c r="AB9" s="3"/>
      <c r="AC9" s="261"/>
      <c r="AD9" s="262"/>
      <c r="AE9" s="262"/>
      <c r="AF9" s="262"/>
      <c r="AG9" s="262"/>
      <c r="AH9" s="263"/>
      <c r="AI9" s="3"/>
      <c r="AJ9" s="3"/>
      <c r="AK9" s="3"/>
      <c r="AL9" s="3"/>
      <c r="AM9" s="273"/>
      <c r="AN9" s="274"/>
      <c r="AO9" s="274"/>
      <c r="AP9" s="274"/>
      <c r="AQ9" s="274"/>
      <c r="AR9" s="275"/>
      <c r="AS9" s="3"/>
      <c r="AT9" s="257"/>
      <c r="AU9" s="257"/>
      <c r="AV9" s="256"/>
      <c r="AW9" s="256"/>
      <c r="AX9" s="256"/>
      <c r="AY9" s="256"/>
      <c r="AZ9" s="20"/>
      <c r="BA9" s="256"/>
      <c r="BB9" s="256"/>
      <c r="BC9" s="256"/>
      <c r="BD9" s="256"/>
      <c r="BE9" s="20"/>
      <c r="BF9" s="256"/>
      <c r="BG9" s="256"/>
      <c r="BH9" s="256"/>
      <c r="BI9" s="256"/>
      <c r="BJ9" s="4"/>
      <c r="BK9" s="256"/>
      <c r="BL9" s="256"/>
      <c r="BM9" s="256"/>
      <c r="BN9" s="256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3" customHeight="1" x14ac:dyDescent="0.45">
      <c r="A10" s="3"/>
      <c r="B10" s="20"/>
      <c r="C10" s="3"/>
      <c r="D10" s="3"/>
      <c r="E10" s="256"/>
      <c r="F10" s="256"/>
      <c r="G10" s="256"/>
      <c r="H10" s="256"/>
      <c r="I10" s="20"/>
      <c r="J10" s="256"/>
      <c r="K10" s="256"/>
      <c r="L10" s="256"/>
      <c r="M10" s="256"/>
      <c r="N10" s="20"/>
      <c r="O10" s="256"/>
      <c r="P10" s="256"/>
      <c r="Q10" s="256"/>
      <c r="R10" s="256"/>
      <c r="S10" s="4"/>
      <c r="T10" s="256"/>
      <c r="U10" s="256"/>
      <c r="V10" s="256"/>
      <c r="W10" s="256"/>
      <c r="X10" s="257"/>
      <c r="Y10" s="257"/>
      <c r="Z10" s="62"/>
      <c r="AA10" s="3"/>
      <c r="AB10" s="3"/>
      <c r="AC10" s="261"/>
      <c r="AD10" s="262"/>
      <c r="AE10" s="262"/>
      <c r="AF10" s="262"/>
      <c r="AG10" s="262"/>
      <c r="AH10" s="263"/>
      <c r="AI10" s="30"/>
      <c r="AJ10" s="30"/>
      <c r="AK10" s="30"/>
      <c r="AL10" s="30"/>
      <c r="AM10" s="273"/>
      <c r="AN10" s="274"/>
      <c r="AO10" s="274"/>
      <c r="AP10" s="274"/>
      <c r="AQ10" s="274"/>
      <c r="AR10" s="275"/>
      <c r="AS10" s="3"/>
      <c r="AT10" s="257"/>
      <c r="AU10" s="257"/>
      <c r="AV10" s="256"/>
      <c r="AW10" s="256"/>
      <c r="AX10" s="256"/>
      <c r="AY10" s="256"/>
      <c r="AZ10" s="20"/>
      <c r="BA10" s="256"/>
      <c r="BB10" s="256"/>
      <c r="BC10" s="256"/>
      <c r="BD10" s="256"/>
      <c r="BE10" s="20"/>
      <c r="BF10" s="256"/>
      <c r="BG10" s="256"/>
      <c r="BH10" s="256"/>
      <c r="BI10" s="256"/>
      <c r="BJ10" s="4"/>
      <c r="BK10" s="256"/>
      <c r="BL10" s="256"/>
      <c r="BM10" s="256"/>
      <c r="BN10" s="256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5" customHeight="1" x14ac:dyDescent="0.45">
      <c r="A11" s="3"/>
      <c r="B11" s="20"/>
      <c r="C11" s="3"/>
      <c r="D11" s="3"/>
      <c r="E11" s="256"/>
      <c r="F11" s="256"/>
      <c r="G11" s="256"/>
      <c r="H11" s="256"/>
      <c r="I11" s="20"/>
      <c r="J11" s="256"/>
      <c r="K11" s="256"/>
      <c r="L11" s="256"/>
      <c r="M11" s="256"/>
      <c r="N11" s="20"/>
      <c r="O11" s="256"/>
      <c r="P11" s="256"/>
      <c r="Q11" s="256"/>
      <c r="R11" s="256"/>
      <c r="S11" s="4"/>
      <c r="T11" s="256"/>
      <c r="U11" s="256"/>
      <c r="V11" s="256"/>
      <c r="W11" s="256"/>
      <c r="X11" s="257"/>
      <c r="Y11" s="257"/>
      <c r="Z11" s="62"/>
      <c r="AA11" s="3"/>
      <c r="AB11" s="3"/>
      <c r="AC11" s="261"/>
      <c r="AD11" s="262"/>
      <c r="AE11" s="262"/>
      <c r="AF11" s="262"/>
      <c r="AG11" s="262"/>
      <c r="AH11" s="263"/>
      <c r="AI11" s="3"/>
      <c r="AJ11" s="3"/>
      <c r="AK11" s="35"/>
      <c r="AL11" s="33"/>
      <c r="AM11" s="273"/>
      <c r="AN11" s="274"/>
      <c r="AO11" s="274"/>
      <c r="AP11" s="274"/>
      <c r="AQ11" s="274"/>
      <c r="AR11" s="275"/>
      <c r="AS11" s="3"/>
      <c r="AT11" s="257"/>
      <c r="AU11" s="257"/>
      <c r="AV11" s="256"/>
      <c r="AW11" s="256"/>
      <c r="AX11" s="256"/>
      <c r="AY11" s="256"/>
      <c r="AZ11" s="20"/>
      <c r="BA11" s="256"/>
      <c r="BB11" s="256"/>
      <c r="BC11" s="256"/>
      <c r="BD11" s="256"/>
      <c r="BE11" s="20"/>
      <c r="BF11" s="256"/>
      <c r="BG11" s="256"/>
      <c r="BH11" s="256"/>
      <c r="BI11" s="256"/>
      <c r="BJ11" s="4"/>
      <c r="BK11" s="256"/>
      <c r="BL11" s="256"/>
      <c r="BM11" s="256"/>
      <c r="BN11" s="256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6" customHeight="1" x14ac:dyDescent="0.45">
      <c r="A12" s="3"/>
      <c r="B12" s="20"/>
      <c r="C12" s="3"/>
      <c r="D12" s="3"/>
      <c r="E12" s="264" t="str">
        <f>IF(入力フォーム!G45="","",入力フォーム!G45)</f>
        <v/>
      </c>
      <c r="F12" s="264"/>
      <c r="G12" s="264"/>
      <c r="H12" s="264"/>
      <c r="I12" s="53"/>
      <c r="J12" s="264" t="str">
        <f>IF(入力フォーム!G44="","",入力フォーム!G44)</f>
        <v/>
      </c>
      <c r="K12" s="264"/>
      <c r="L12" s="264"/>
      <c r="M12" s="264"/>
      <c r="N12" s="53"/>
      <c r="O12" s="264" t="str">
        <f>IF(入力フォーム!G43="","",入力フォーム!G43)</f>
        <v/>
      </c>
      <c r="P12" s="264"/>
      <c r="Q12" s="264"/>
      <c r="R12" s="264"/>
      <c r="S12" s="54"/>
      <c r="T12" s="264" t="str">
        <f>IF(入力フォーム!G42="","",入力フォーム!G42)</f>
        <v/>
      </c>
      <c r="U12" s="264"/>
      <c r="V12" s="264"/>
      <c r="W12" s="264"/>
      <c r="X12" s="257"/>
      <c r="Y12" s="257"/>
      <c r="Z12" s="62"/>
      <c r="AA12" s="3"/>
      <c r="AB12" s="3"/>
      <c r="AC12" s="261"/>
      <c r="AD12" s="262"/>
      <c r="AE12" s="262"/>
      <c r="AF12" s="262"/>
      <c r="AG12" s="262"/>
      <c r="AH12" s="263"/>
      <c r="AI12" s="3"/>
      <c r="AJ12" s="3"/>
      <c r="AK12" s="36"/>
      <c r="AL12" s="4"/>
      <c r="AM12" s="273"/>
      <c r="AN12" s="274"/>
      <c r="AO12" s="274"/>
      <c r="AP12" s="274"/>
      <c r="AQ12" s="274"/>
      <c r="AR12" s="275"/>
      <c r="AS12" s="3"/>
      <c r="AT12" s="257"/>
      <c r="AU12" s="257"/>
      <c r="AV12" s="264" t="str">
        <f>IF(入力フォーム!G35="","",入力フォーム!G35)</f>
        <v/>
      </c>
      <c r="AW12" s="264"/>
      <c r="AX12" s="264"/>
      <c r="AY12" s="264"/>
      <c r="AZ12" s="53"/>
      <c r="BA12" s="264" t="str">
        <f>IF(入力フォーム!G36="","",入力フォーム!G36)</f>
        <v/>
      </c>
      <c r="BB12" s="264"/>
      <c r="BC12" s="264"/>
      <c r="BD12" s="264"/>
      <c r="BE12" s="53"/>
      <c r="BF12" s="264" t="str">
        <f>IF(入力フォーム!G37="","",入力フォーム!G37)</f>
        <v/>
      </c>
      <c r="BG12" s="264"/>
      <c r="BH12" s="264"/>
      <c r="BI12" s="264"/>
      <c r="BJ12" s="54"/>
      <c r="BK12" s="264" t="str">
        <f>IF(入力フォーム!G38="","",入力フォーム!G38)</f>
        <v/>
      </c>
      <c r="BL12" s="264"/>
      <c r="BM12" s="264"/>
      <c r="BN12" s="264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4.4" customHeight="1" x14ac:dyDescent="0.45">
      <c r="A13" s="3"/>
      <c r="B13" s="20"/>
      <c r="C13" s="3"/>
      <c r="D13" s="3"/>
      <c r="E13" s="266" t="str">
        <f ca="1">IF(入力フォーム!I45="","",入力フォーム!I45)</f>
        <v/>
      </c>
      <c r="F13" s="266"/>
      <c r="G13" s="266"/>
      <c r="H13" s="266"/>
      <c r="I13" s="20"/>
      <c r="J13" s="266" t="str">
        <f ca="1">IF(入力フォーム!I44="","",入力フォーム!I44)</f>
        <v/>
      </c>
      <c r="K13" s="266"/>
      <c r="L13" s="266"/>
      <c r="M13" s="266"/>
      <c r="N13" s="20"/>
      <c r="O13" s="266" t="str">
        <f ca="1">IF(入力フォーム!I43="","",入力フォーム!I43)</f>
        <v/>
      </c>
      <c r="P13" s="266"/>
      <c r="Q13" s="266"/>
      <c r="R13" s="266"/>
      <c r="S13" s="4"/>
      <c r="T13" s="266" t="str">
        <f ca="1">IF(入力フォーム!I42="","",入力フォーム!I42)</f>
        <v/>
      </c>
      <c r="U13" s="266"/>
      <c r="V13" s="266"/>
      <c r="W13" s="266"/>
      <c r="X13" s="257"/>
      <c r="Y13" s="257"/>
      <c r="Z13" s="62"/>
      <c r="AA13" s="3"/>
      <c r="AB13" s="3"/>
      <c r="AC13" s="261"/>
      <c r="AD13" s="262"/>
      <c r="AE13" s="262"/>
      <c r="AF13" s="262"/>
      <c r="AG13" s="262"/>
      <c r="AH13" s="263"/>
      <c r="AI13" s="3"/>
      <c r="AJ13" s="3"/>
      <c r="AK13" s="36"/>
      <c r="AL13" s="4"/>
      <c r="AM13" s="273"/>
      <c r="AN13" s="274"/>
      <c r="AO13" s="274"/>
      <c r="AP13" s="274"/>
      <c r="AQ13" s="274"/>
      <c r="AR13" s="275"/>
      <c r="AS13" s="3"/>
      <c r="AT13" s="257"/>
      <c r="AU13" s="257"/>
      <c r="AV13" s="266" t="str">
        <f ca="1">IF(入力フォーム!I35="","",入力フォーム!I35)</f>
        <v/>
      </c>
      <c r="AW13" s="266"/>
      <c r="AX13" s="266"/>
      <c r="AY13" s="266"/>
      <c r="AZ13" s="20"/>
      <c r="BA13" s="266" t="str">
        <f ca="1">IF(入力フォーム!I36="","",入力フォーム!I36)</f>
        <v/>
      </c>
      <c r="BB13" s="266"/>
      <c r="BC13" s="266"/>
      <c r="BD13" s="266"/>
      <c r="BE13" s="20"/>
      <c r="BF13" s="266" t="str">
        <f ca="1">IF(入力フォーム!I37="","",入力フォーム!I37)</f>
        <v/>
      </c>
      <c r="BG13" s="266"/>
      <c r="BH13" s="266"/>
      <c r="BI13" s="266"/>
      <c r="BJ13" s="4"/>
      <c r="BK13" s="266" t="str">
        <f ca="1">IF(入力フォーム!I38="","",入力フォーム!I38)</f>
        <v/>
      </c>
      <c r="BL13" s="266"/>
      <c r="BM13" s="266"/>
      <c r="BN13" s="266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7.8" customHeight="1" x14ac:dyDescent="0.45">
      <c r="A14" s="3"/>
      <c r="B14" s="20"/>
      <c r="C14" s="3"/>
      <c r="D14" s="3"/>
      <c r="E14" s="4"/>
      <c r="F14" s="4"/>
      <c r="G14" s="4"/>
      <c r="H14" s="4"/>
      <c r="I14" s="20"/>
      <c r="J14" s="4"/>
      <c r="K14" s="4"/>
      <c r="L14" s="4"/>
      <c r="M14" s="4"/>
      <c r="N14" s="20"/>
      <c r="O14" s="4"/>
      <c r="P14" s="4"/>
      <c r="Q14" s="4"/>
      <c r="R14" s="4"/>
      <c r="S14" s="4"/>
      <c r="T14" s="4"/>
      <c r="U14" s="4"/>
      <c r="V14" s="4"/>
      <c r="W14" s="4"/>
      <c r="X14" s="73"/>
      <c r="Y14" s="73"/>
      <c r="Z14" s="3"/>
      <c r="AA14" s="3"/>
      <c r="AB14" s="3"/>
      <c r="AC14" s="261"/>
      <c r="AD14" s="262"/>
      <c r="AE14" s="262"/>
      <c r="AF14" s="262"/>
      <c r="AG14" s="262"/>
      <c r="AH14" s="263"/>
      <c r="AI14" s="3"/>
      <c r="AJ14" s="3"/>
      <c r="AK14" s="36"/>
      <c r="AL14" s="4"/>
      <c r="AM14" s="273"/>
      <c r="AN14" s="274"/>
      <c r="AO14" s="274"/>
      <c r="AP14" s="274"/>
      <c r="AQ14" s="274"/>
      <c r="AR14" s="275"/>
      <c r="AS14" s="3"/>
      <c r="AT14" s="63"/>
      <c r="AU14" s="63"/>
      <c r="AV14" s="4"/>
      <c r="AW14" s="4"/>
      <c r="AX14" s="4"/>
      <c r="AY14" s="4"/>
      <c r="AZ14" s="20"/>
      <c r="BA14" s="4"/>
      <c r="BB14" s="4"/>
      <c r="BC14" s="4"/>
      <c r="BD14" s="4"/>
      <c r="BE14" s="20"/>
      <c r="BF14" s="4"/>
      <c r="BG14" s="4"/>
      <c r="BH14" s="4"/>
      <c r="BI14" s="4"/>
      <c r="BJ14" s="4"/>
      <c r="BK14" s="4"/>
      <c r="BL14" s="4"/>
      <c r="BM14" s="4"/>
      <c r="BN14" s="4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8.4" customHeight="1" x14ac:dyDescent="0.45">
      <c r="A15" s="3"/>
      <c r="B15" s="20"/>
      <c r="C15" s="3"/>
      <c r="D15" s="3"/>
      <c r="E15" s="265" t="str">
        <f>IF(入力フォーム!Z45="","",入力フォーム!Z45)</f>
        <v/>
      </c>
      <c r="F15" s="265" t="str">
        <f>IF(入力フォーム!V45="","",入力フォーム!V45)</f>
        <v/>
      </c>
      <c r="G15" s="265" t="str">
        <f>IF(入力フォーム!R45="","",入力フォーム!R45)</f>
        <v/>
      </c>
      <c r="H15" s="265" t="str">
        <f>IF(入力フォーム!N45="","",入力フォーム!N45)</f>
        <v/>
      </c>
      <c r="I15" s="20"/>
      <c r="J15" s="265" t="str">
        <f>IF(入力フォーム!Z44="","",入力フォーム!Z44)</f>
        <v/>
      </c>
      <c r="K15" s="265" t="str">
        <f>IF(入力フォーム!V44="","",入力フォーム!V44)</f>
        <v/>
      </c>
      <c r="L15" s="265" t="str">
        <f>IF(入力フォーム!R44="","",入力フォーム!R44)</f>
        <v/>
      </c>
      <c r="M15" s="265" t="str">
        <f>IF(入力フォーム!N44="","",入力フォーム!N44)</f>
        <v/>
      </c>
      <c r="N15" s="20"/>
      <c r="O15" s="265" t="str">
        <f>IF(入力フォーム!Z43="","",入力フォーム!Z43)</f>
        <v/>
      </c>
      <c r="P15" s="265" t="str">
        <f>IF(入力フォーム!V43="","",入力フォーム!V43)</f>
        <v/>
      </c>
      <c r="Q15" s="265" t="str">
        <f>IF(入力フォーム!R43="","",入力フォーム!R43)</f>
        <v/>
      </c>
      <c r="R15" s="265" t="str">
        <f>IF(入力フォーム!N43="","",入力フォーム!N43)</f>
        <v/>
      </c>
      <c r="S15" s="39"/>
      <c r="T15" s="265" t="str">
        <f>IF(入力フォーム!Z42="","",入力フォーム!Z42)</f>
        <v/>
      </c>
      <c r="U15" s="265" t="str">
        <f>IF(入力フォーム!V42="","",入力フォーム!V42)</f>
        <v/>
      </c>
      <c r="V15" s="265" t="str">
        <f>IF(入力フォーム!R42="","",入力フォーム!R42)</f>
        <v/>
      </c>
      <c r="W15" s="265" t="str">
        <f>IF(入力フォーム!N42="","",入力フォーム!N42)</f>
        <v/>
      </c>
      <c r="X15" s="257" t="s">
        <v>43</v>
      </c>
      <c r="Y15" s="257"/>
      <c r="Z15" s="3"/>
      <c r="AA15" s="3"/>
      <c r="AB15" s="3"/>
      <c r="AC15" s="261"/>
      <c r="AD15" s="262"/>
      <c r="AE15" s="262"/>
      <c r="AF15" s="262"/>
      <c r="AG15" s="262"/>
      <c r="AH15" s="263"/>
      <c r="AI15" s="3"/>
      <c r="AJ15" s="3"/>
      <c r="AK15" s="36"/>
      <c r="AL15" s="4"/>
      <c r="AM15" s="273"/>
      <c r="AN15" s="274"/>
      <c r="AO15" s="274"/>
      <c r="AP15" s="274"/>
      <c r="AQ15" s="274"/>
      <c r="AR15" s="275"/>
      <c r="AS15" s="3"/>
      <c r="AT15" s="257" t="s">
        <v>43</v>
      </c>
      <c r="AU15" s="257"/>
      <c r="AV15" s="265" t="str">
        <f>IF(入力フォーム!Z35="","",入力フォーム!Z35)</f>
        <v/>
      </c>
      <c r="AW15" s="265" t="str">
        <f>IF(入力フォーム!V35="","",入力フォーム!V35)</f>
        <v/>
      </c>
      <c r="AX15" s="265" t="str">
        <f>IF(入力フォーム!R35="","",入力フォーム!R35)</f>
        <v/>
      </c>
      <c r="AY15" s="265" t="str">
        <f>IF(入力フォーム!N35="","",入力フォーム!N35)</f>
        <v/>
      </c>
      <c r="AZ15" s="20"/>
      <c r="BA15" s="265" t="str">
        <f>IF(入力フォーム!Z36="","",入力フォーム!Z36)</f>
        <v/>
      </c>
      <c r="BB15" s="265" t="str">
        <f>IF(入力フォーム!V36="","",入力フォーム!V36)</f>
        <v/>
      </c>
      <c r="BC15" s="265" t="str">
        <f>IF(入力フォーム!R36="","",入力フォーム!R36)</f>
        <v/>
      </c>
      <c r="BD15" s="265" t="str">
        <f>IF(入力フォーム!N36="","",入力フォーム!N36)</f>
        <v/>
      </c>
      <c r="BE15" s="20"/>
      <c r="BF15" s="265" t="str">
        <f>IF(入力フォーム!Z37="","",入力フォーム!Z37)</f>
        <v/>
      </c>
      <c r="BG15" s="265" t="str">
        <f>IF(入力フォーム!V37="","",入力フォーム!V37)</f>
        <v/>
      </c>
      <c r="BH15" s="265" t="str">
        <f>IF(入力フォーム!R37="","",入力フォーム!R37)</f>
        <v/>
      </c>
      <c r="BI15" s="265" t="str">
        <f>IF(入力フォーム!N37="","",入力フォーム!N37)</f>
        <v/>
      </c>
      <c r="BJ15" s="39"/>
      <c r="BK15" s="265" t="str">
        <f>IF(入力フォーム!Z38="","",入力フォーム!Z38)</f>
        <v/>
      </c>
      <c r="BL15" s="265" t="str">
        <f>IF(入力フォーム!V38="","",入力フォーム!V38)</f>
        <v/>
      </c>
      <c r="BM15" s="265" t="str">
        <f>IF(入力フォーム!R38="","",入力フォーム!R38)</f>
        <v/>
      </c>
      <c r="BN15" s="265" t="str">
        <f>IF(入力フォーム!N38="","",入力フォーム!N38)</f>
        <v/>
      </c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x14ac:dyDescent="0.45">
      <c r="A16" s="3"/>
      <c r="B16" s="20"/>
      <c r="C16" s="3"/>
      <c r="D16" s="3"/>
      <c r="E16" s="265"/>
      <c r="F16" s="265"/>
      <c r="G16" s="265"/>
      <c r="H16" s="265"/>
      <c r="I16" s="20"/>
      <c r="J16" s="265"/>
      <c r="K16" s="265"/>
      <c r="L16" s="265"/>
      <c r="M16" s="265"/>
      <c r="N16" s="20"/>
      <c r="O16" s="265"/>
      <c r="P16" s="265"/>
      <c r="Q16" s="265"/>
      <c r="R16" s="265"/>
      <c r="S16" s="39"/>
      <c r="T16" s="265"/>
      <c r="U16" s="265"/>
      <c r="V16" s="265"/>
      <c r="W16" s="265"/>
      <c r="X16" s="257"/>
      <c r="Y16" s="257"/>
      <c r="Z16" s="3"/>
      <c r="AA16" s="3"/>
      <c r="AB16" s="3"/>
      <c r="AC16" s="261"/>
      <c r="AD16" s="262"/>
      <c r="AE16" s="262"/>
      <c r="AF16" s="262"/>
      <c r="AG16" s="262"/>
      <c r="AH16" s="263"/>
      <c r="AI16" s="3"/>
      <c r="AJ16" s="3"/>
      <c r="AK16" s="36"/>
      <c r="AL16" s="4"/>
      <c r="AM16" s="273"/>
      <c r="AN16" s="274"/>
      <c r="AO16" s="274"/>
      <c r="AP16" s="274"/>
      <c r="AQ16" s="274"/>
      <c r="AR16" s="275"/>
      <c r="AS16" s="3"/>
      <c r="AT16" s="257"/>
      <c r="AU16" s="257"/>
      <c r="AV16" s="265"/>
      <c r="AW16" s="265"/>
      <c r="AX16" s="265"/>
      <c r="AY16" s="265"/>
      <c r="AZ16" s="20"/>
      <c r="BA16" s="265"/>
      <c r="BB16" s="265"/>
      <c r="BC16" s="265"/>
      <c r="BD16" s="265"/>
      <c r="BE16" s="20"/>
      <c r="BF16" s="265"/>
      <c r="BG16" s="265"/>
      <c r="BH16" s="265"/>
      <c r="BI16" s="265"/>
      <c r="BJ16" s="39"/>
      <c r="BK16" s="265"/>
      <c r="BL16" s="265"/>
      <c r="BM16" s="265"/>
      <c r="BN16" s="265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5.6" customHeight="1" x14ac:dyDescent="0.45">
      <c r="A17" s="3"/>
      <c r="B17" s="20"/>
      <c r="C17" s="3"/>
      <c r="D17" s="3"/>
      <c r="E17" s="265"/>
      <c r="F17" s="265"/>
      <c r="G17" s="265"/>
      <c r="H17" s="265"/>
      <c r="I17" s="20"/>
      <c r="J17" s="265"/>
      <c r="K17" s="265"/>
      <c r="L17" s="265"/>
      <c r="M17" s="265"/>
      <c r="N17" s="20"/>
      <c r="O17" s="265"/>
      <c r="P17" s="265"/>
      <c r="Q17" s="265"/>
      <c r="R17" s="265"/>
      <c r="S17" s="39"/>
      <c r="T17" s="265"/>
      <c r="U17" s="265"/>
      <c r="V17" s="265"/>
      <c r="W17" s="265"/>
      <c r="X17" s="257"/>
      <c r="Y17" s="257"/>
      <c r="Z17" s="3"/>
      <c r="AA17" s="3"/>
      <c r="AB17" s="3"/>
      <c r="AC17" s="267" t="str">
        <f>IF(入力フォーム!G21="","",入力フォーム!G21)</f>
        <v/>
      </c>
      <c r="AD17" s="268"/>
      <c r="AE17" s="268"/>
      <c r="AF17" s="268"/>
      <c r="AG17" s="268"/>
      <c r="AH17" s="269"/>
      <c r="AI17" s="71"/>
      <c r="AJ17" s="71"/>
      <c r="AK17" s="72"/>
      <c r="AL17" s="54"/>
      <c r="AM17" s="267" t="str">
        <f>IF(入力フォーム!G20="","",入力フォーム!G20)</f>
        <v/>
      </c>
      <c r="AN17" s="268"/>
      <c r="AO17" s="268"/>
      <c r="AP17" s="268"/>
      <c r="AQ17" s="268"/>
      <c r="AR17" s="269"/>
      <c r="AS17" s="3"/>
      <c r="AT17" s="257"/>
      <c r="AU17" s="257"/>
      <c r="AV17" s="265"/>
      <c r="AW17" s="265"/>
      <c r="AX17" s="265"/>
      <c r="AY17" s="265"/>
      <c r="AZ17" s="20"/>
      <c r="BA17" s="265"/>
      <c r="BB17" s="265"/>
      <c r="BC17" s="265"/>
      <c r="BD17" s="265"/>
      <c r="BE17" s="20"/>
      <c r="BF17" s="265"/>
      <c r="BG17" s="265"/>
      <c r="BH17" s="265"/>
      <c r="BI17" s="265"/>
      <c r="BJ17" s="39"/>
      <c r="BK17" s="265"/>
      <c r="BL17" s="265"/>
      <c r="BM17" s="265"/>
      <c r="BN17" s="26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9.2" customHeight="1" x14ac:dyDescent="0.45">
      <c r="A18" s="3"/>
      <c r="B18" s="20"/>
      <c r="C18" s="3"/>
      <c r="D18" s="3"/>
      <c r="E18" s="265"/>
      <c r="F18" s="265"/>
      <c r="G18" s="265"/>
      <c r="H18" s="265"/>
      <c r="I18" s="20"/>
      <c r="J18" s="265"/>
      <c r="K18" s="265"/>
      <c r="L18" s="265"/>
      <c r="M18" s="265"/>
      <c r="N18" s="20"/>
      <c r="O18" s="265"/>
      <c r="P18" s="265"/>
      <c r="Q18" s="265"/>
      <c r="R18" s="265"/>
      <c r="S18" s="39"/>
      <c r="T18" s="265"/>
      <c r="U18" s="265"/>
      <c r="V18" s="265"/>
      <c r="W18" s="265"/>
      <c r="X18" s="257"/>
      <c r="Y18" s="257"/>
      <c r="Z18" s="3"/>
      <c r="AA18" s="3"/>
      <c r="AB18" s="3"/>
      <c r="AC18" s="270" t="str">
        <f ca="1">IF(入力フォーム!I21="","",入力フォーム!I21)</f>
        <v/>
      </c>
      <c r="AD18" s="271"/>
      <c r="AE18" s="271"/>
      <c r="AF18" s="271"/>
      <c r="AG18" s="271"/>
      <c r="AH18" s="272"/>
      <c r="AI18" s="31"/>
      <c r="AJ18" s="31"/>
      <c r="AK18" s="37"/>
      <c r="AL18" s="32"/>
      <c r="AM18" s="270" t="str">
        <f ca="1">IF(入力フォーム!I20="","",入力フォーム!I20)</f>
        <v/>
      </c>
      <c r="AN18" s="271"/>
      <c r="AO18" s="271"/>
      <c r="AP18" s="271"/>
      <c r="AQ18" s="271"/>
      <c r="AR18" s="272"/>
      <c r="AS18" s="3"/>
      <c r="AT18" s="257"/>
      <c r="AU18" s="257"/>
      <c r="AV18" s="265"/>
      <c r="AW18" s="265"/>
      <c r="AX18" s="265"/>
      <c r="AY18" s="265"/>
      <c r="AZ18" s="20"/>
      <c r="BA18" s="265"/>
      <c r="BB18" s="265"/>
      <c r="BC18" s="265"/>
      <c r="BD18" s="265"/>
      <c r="BE18" s="20"/>
      <c r="BF18" s="265"/>
      <c r="BG18" s="265"/>
      <c r="BH18" s="265"/>
      <c r="BI18" s="265"/>
      <c r="BJ18" s="39"/>
      <c r="BK18" s="265"/>
      <c r="BL18" s="265"/>
      <c r="BM18" s="265"/>
      <c r="BN18" s="26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6" customHeight="1" x14ac:dyDescent="0.45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5"/>
      <c r="AG19" s="75"/>
      <c r="AH19" s="75"/>
      <c r="AI19" s="75"/>
      <c r="AJ19" s="3"/>
      <c r="AK19" s="36"/>
      <c r="AL19" s="4"/>
      <c r="AM19" s="3"/>
      <c r="AN19" s="75"/>
      <c r="AO19" s="75"/>
      <c r="AP19" s="75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4"/>
      <c r="BE19" s="4"/>
      <c r="BF19" s="74"/>
      <c r="BG19" s="74"/>
      <c r="BH19" s="74"/>
      <c r="BI19" s="74"/>
      <c r="BJ19" s="74"/>
      <c r="BK19" s="74"/>
      <c r="BL19" s="74"/>
      <c r="BM19" s="74"/>
      <c r="BN19" s="4"/>
      <c r="BO19" s="74"/>
      <c r="BP19" s="74"/>
      <c r="BQ19" s="74"/>
      <c r="BR19" s="74"/>
      <c r="BS19" s="74"/>
      <c r="BT19" s="74"/>
      <c r="BU19" s="74"/>
      <c r="BV19" s="74"/>
      <c r="BW19" s="4"/>
      <c r="BX19" s="74"/>
      <c r="BY19" s="74"/>
      <c r="BZ19" s="74"/>
      <c r="CA19" s="74"/>
      <c r="CB19" s="74"/>
      <c r="CC19" s="74"/>
      <c r="CD19" s="74"/>
      <c r="CE19" s="74"/>
      <c r="CF19" s="4"/>
      <c r="CG19" s="74"/>
      <c r="CH19" s="74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22.2" customHeight="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6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8.600000000000001" thickBot="1" x14ac:dyDescent="0.5">
      <c r="A21" s="3"/>
      <c r="B21" s="3"/>
      <c r="C21" s="3"/>
      <c r="D21" s="4"/>
      <c r="E21" s="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8"/>
      <c r="AL21" s="3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2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22.8" thickTop="1" x14ac:dyDescent="0.45">
      <c r="A22" s="3"/>
      <c r="B22" s="3"/>
      <c r="C22" s="3"/>
      <c r="D22" s="276" t="str">
        <f>IF(入力フォーム!D51="","",入力フォーム!D51)</f>
        <v/>
      </c>
      <c r="E22" s="277"/>
      <c r="F22" s="277"/>
      <c r="G22" s="277"/>
      <c r="H22" s="4"/>
      <c r="I22" s="276" t="str">
        <f>IF(入力フォーム!D50="","",入力フォーム!D50)</f>
        <v/>
      </c>
      <c r="J22" s="277"/>
      <c r="K22" s="277"/>
      <c r="L22" s="277"/>
      <c r="M22" s="4"/>
      <c r="N22" s="276" t="str">
        <f>IF(入力フォーム!D49="","",入力フォーム!D49)</f>
        <v/>
      </c>
      <c r="O22" s="277"/>
      <c r="P22" s="277"/>
      <c r="Q22" s="277"/>
      <c r="R22" s="278" t="s">
        <v>44</v>
      </c>
      <c r="S22" s="278"/>
      <c r="T22" s="3"/>
      <c r="U22" s="3"/>
      <c r="V22" s="3"/>
      <c r="W22" s="3"/>
      <c r="X22" s="279" t="str">
        <f>IF(入力フォーム!C5="","",入力フォーム!C5)</f>
        <v>配偶者</v>
      </c>
      <c r="Y22" s="280"/>
      <c r="Z22" s="280"/>
      <c r="AA22" s="280"/>
      <c r="AB22" s="280"/>
      <c r="AC22" s="281"/>
      <c r="AD22" s="3"/>
      <c r="AE22" s="3"/>
      <c r="AF22" s="3"/>
      <c r="AG22" s="3"/>
      <c r="AH22" s="282" t="str">
        <f>IF(入力フォーム!C4="","",入力フォーム!C4)</f>
        <v>私</v>
      </c>
      <c r="AI22" s="283"/>
      <c r="AJ22" s="283"/>
      <c r="AK22" s="283"/>
      <c r="AL22" s="283"/>
      <c r="AM22" s="283"/>
      <c r="AN22" s="284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278" t="s">
        <v>51</v>
      </c>
      <c r="BG22" s="278"/>
      <c r="BH22" s="4"/>
      <c r="BI22" s="4"/>
      <c r="BJ22" s="4"/>
      <c r="BK22" s="4"/>
      <c r="BL22" s="276" t="str">
        <f>IF(入力フォーム!D29="","",入力フォーム!D29)</f>
        <v/>
      </c>
      <c r="BM22" s="277"/>
      <c r="BN22" s="277"/>
      <c r="BO22" s="277"/>
      <c r="BP22" s="3"/>
      <c r="BQ22" s="4"/>
      <c r="BR22" s="4"/>
      <c r="BS22" s="4"/>
      <c r="BT22" s="4"/>
      <c r="BU22" s="276" t="str">
        <f>IF(入力フォーム!D30="","",入力フォーム!D30)</f>
        <v/>
      </c>
      <c r="BV22" s="277"/>
      <c r="BW22" s="277"/>
      <c r="BX22" s="277"/>
      <c r="BY22" s="4"/>
      <c r="BZ22" s="4"/>
      <c r="CA22" s="4"/>
      <c r="CB22" s="4"/>
      <c r="CC22" s="4"/>
      <c r="CD22" s="276" t="str">
        <f>IF(入力フォーム!D31="","",入力フォーム!D31)</f>
        <v/>
      </c>
      <c r="CE22" s="277"/>
      <c r="CF22" s="277"/>
      <c r="CG22" s="277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8.600000000000001" customHeight="1" x14ac:dyDescent="0.45">
      <c r="A23" s="3"/>
      <c r="B23" s="3"/>
      <c r="C23" s="3"/>
      <c r="D23" s="285" t="str">
        <f>IF(入力フォーム!E51="","",入力フォーム!E51)</f>
        <v/>
      </c>
      <c r="E23" s="285"/>
      <c r="F23" s="285"/>
      <c r="G23" s="285"/>
      <c r="H23" s="4"/>
      <c r="I23" s="285" t="str">
        <f>IF(入力フォーム!E50="","",入力フォーム!E50)</f>
        <v/>
      </c>
      <c r="J23" s="285"/>
      <c r="K23" s="285"/>
      <c r="L23" s="285"/>
      <c r="M23" s="4"/>
      <c r="N23" s="285" t="str">
        <f>IF(入力フォーム!E49="","",入力フォーム!E49)</f>
        <v/>
      </c>
      <c r="O23" s="285"/>
      <c r="P23" s="285"/>
      <c r="Q23" s="285"/>
      <c r="R23" s="278"/>
      <c r="S23" s="278"/>
      <c r="T23" s="3"/>
      <c r="U23" s="3"/>
      <c r="V23" s="3"/>
      <c r="W23" s="3"/>
      <c r="X23" s="286" t="str">
        <f>IF(入力フォーム!E5="","",入力フォーム!E5)</f>
        <v/>
      </c>
      <c r="Y23" s="287"/>
      <c r="Z23" s="287"/>
      <c r="AA23" s="287"/>
      <c r="AB23" s="287"/>
      <c r="AC23" s="288"/>
      <c r="AD23" s="20"/>
      <c r="AE23" s="20"/>
      <c r="AF23" s="3"/>
      <c r="AG23" s="3"/>
      <c r="AH23" s="289" t="str">
        <f>IF(入力フォーム!E4="","",入力フォーム!E4)</f>
        <v/>
      </c>
      <c r="AI23" s="290"/>
      <c r="AJ23" s="290"/>
      <c r="AK23" s="290"/>
      <c r="AL23" s="290"/>
      <c r="AM23" s="290"/>
      <c r="AN23" s="29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278"/>
      <c r="BG23" s="278"/>
      <c r="BH23" s="297" t="str">
        <f>IF(入力フォーム!M29="","",入力フォーム!M29)</f>
        <v/>
      </c>
      <c r="BI23" s="297"/>
      <c r="BJ23" s="4"/>
      <c r="BK23" s="4"/>
      <c r="BL23" s="298" t="str">
        <f>IF(入力フォーム!E29="","",入力フォーム!E29)</f>
        <v/>
      </c>
      <c r="BM23" s="298"/>
      <c r="BN23" s="298"/>
      <c r="BO23" s="298"/>
      <c r="BP23" s="3"/>
      <c r="BQ23" s="297" t="str">
        <f>IF(入力フォーム!M30="","",入力フォーム!M30)</f>
        <v/>
      </c>
      <c r="BR23" s="297"/>
      <c r="BS23" s="4"/>
      <c r="BT23" s="4"/>
      <c r="BU23" s="298" t="str">
        <f>IF(入力フォーム!E30="","",入力フォーム!E30)</f>
        <v/>
      </c>
      <c r="BV23" s="298"/>
      <c r="BW23" s="298"/>
      <c r="BX23" s="298"/>
      <c r="BY23" s="4"/>
      <c r="BZ23" s="297" t="str">
        <f>IF(入力フォーム!M31="","",入力フォーム!M31)</f>
        <v/>
      </c>
      <c r="CA23" s="297"/>
      <c r="CB23" s="4"/>
      <c r="CC23" s="4"/>
      <c r="CD23" s="298" t="str">
        <f>IF(入力フォーム!E31="","",入力フォーム!E31)</f>
        <v/>
      </c>
      <c r="CE23" s="298"/>
      <c r="CF23" s="298"/>
      <c r="CG23" s="298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8" customHeight="1" x14ac:dyDescent="0.45">
      <c r="A24" s="3"/>
      <c r="B24" s="3"/>
      <c r="C24" s="3"/>
      <c r="D24" s="285"/>
      <c r="E24" s="285"/>
      <c r="F24" s="285"/>
      <c r="G24" s="285"/>
      <c r="H24" s="4"/>
      <c r="I24" s="285" t="str">
        <f>IF(入力フォーム!D52="","",入力フォーム!D52)</f>
        <v/>
      </c>
      <c r="J24" s="285"/>
      <c r="K24" s="285"/>
      <c r="L24" s="285"/>
      <c r="M24" s="4"/>
      <c r="N24" s="285"/>
      <c r="O24" s="285"/>
      <c r="P24" s="285"/>
      <c r="Q24" s="285"/>
      <c r="R24" s="278"/>
      <c r="S24" s="278"/>
      <c r="T24" s="3"/>
      <c r="U24" s="3"/>
      <c r="V24" s="3"/>
      <c r="W24" s="3"/>
      <c r="X24" s="286"/>
      <c r="Y24" s="287"/>
      <c r="Z24" s="287"/>
      <c r="AA24" s="287"/>
      <c r="AB24" s="287"/>
      <c r="AC24" s="288"/>
      <c r="AD24" s="20"/>
      <c r="AE24" s="20"/>
      <c r="AF24" s="3"/>
      <c r="AG24" s="3"/>
      <c r="AH24" s="289"/>
      <c r="AI24" s="290"/>
      <c r="AJ24" s="290"/>
      <c r="AK24" s="290"/>
      <c r="AL24" s="290"/>
      <c r="AM24" s="290"/>
      <c r="AN24" s="29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309" t="s">
        <v>11</v>
      </c>
      <c r="AZ24" s="309"/>
      <c r="BA24" s="309"/>
      <c r="BB24" s="309"/>
      <c r="BC24" s="4"/>
      <c r="BD24" s="3"/>
      <c r="BE24" s="3"/>
      <c r="BF24" s="278"/>
      <c r="BG24" s="278"/>
      <c r="BH24" s="297"/>
      <c r="BI24" s="297"/>
      <c r="BJ24" s="4"/>
      <c r="BK24" s="4"/>
      <c r="BL24" s="298"/>
      <c r="BM24" s="298"/>
      <c r="BN24" s="298"/>
      <c r="BO24" s="298"/>
      <c r="BP24" s="3"/>
      <c r="BQ24" s="297"/>
      <c r="BR24" s="297"/>
      <c r="BS24" s="4"/>
      <c r="BT24" s="4"/>
      <c r="BU24" s="298"/>
      <c r="BV24" s="298"/>
      <c r="BW24" s="298"/>
      <c r="BX24" s="298"/>
      <c r="BY24" s="4"/>
      <c r="BZ24" s="297"/>
      <c r="CA24" s="297"/>
      <c r="CB24" s="4"/>
      <c r="CC24" s="4"/>
      <c r="CD24" s="298"/>
      <c r="CE24" s="298"/>
      <c r="CF24" s="298"/>
      <c r="CG24" s="298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8" customHeight="1" x14ac:dyDescent="0.45">
      <c r="A25" s="3"/>
      <c r="B25" s="3"/>
      <c r="C25" s="3"/>
      <c r="D25" s="285"/>
      <c r="E25" s="285"/>
      <c r="F25" s="285"/>
      <c r="G25" s="285"/>
      <c r="H25" s="4"/>
      <c r="I25" s="285" t="str">
        <f>IF(入力フォーム!D53="","",入力フォーム!D53)</f>
        <v/>
      </c>
      <c r="J25" s="285"/>
      <c r="K25" s="285"/>
      <c r="L25" s="285"/>
      <c r="M25" s="4"/>
      <c r="N25" s="285"/>
      <c r="O25" s="285"/>
      <c r="P25" s="285"/>
      <c r="Q25" s="285"/>
      <c r="R25" s="278"/>
      <c r="S25" s="278"/>
      <c r="T25" s="3"/>
      <c r="U25" s="3"/>
      <c r="V25" s="3"/>
      <c r="W25" s="3"/>
      <c r="X25" s="286"/>
      <c r="Y25" s="287"/>
      <c r="Z25" s="287"/>
      <c r="AA25" s="287"/>
      <c r="AB25" s="287"/>
      <c r="AC25" s="288"/>
      <c r="AD25" s="20"/>
      <c r="AE25" s="20"/>
      <c r="AF25" s="3"/>
      <c r="AG25" s="3"/>
      <c r="AH25" s="289"/>
      <c r="AI25" s="290"/>
      <c r="AJ25" s="290"/>
      <c r="AK25" s="290"/>
      <c r="AL25" s="290"/>
      <c r="AM25" s="290"/>
      <c r="AN25" s="291"/>
      <c r="AO25" s="49"/>
      <c r="AP25" s="4"/>
      <c r="AQ25" s="4"/>
      <c r="AR25" s="4"/>
      <c r="AS25" s="4"/>
      <c r="AT25" s="4"/>
      <c r="AU25" s="4"/>
      <c r="AV25" s="4"/>
      <c r="AW25" s="4"/>
      <c r="AX25" s="4"/>
      <c r="AY25" s="309"/>
      <c r="AZ25" s="309"/>
      <c r="BA25" s="309"/>
      <c r="BB25" s="309"/>
      <c r="BC25" s="4"/>
      <c r="BD25" s="3"/>
      <c r="BE25" s="3"/>
      <c r="BF25" s="278"/>
      <c r="BG25" s="278"/>
      <c r="BH25" s="297"/>
      <c r="BI25" s="297"/>
      <c r="BJ25" s="4"/>
      <c r="BK25" s="4"/>
      <c r="BL25" s="298"/>
      <c r="BM25" s="298"/>
      <c r="BN25" s="298"/>
      <c r="BO25" s="298"/>
      <c r="BP25" s="3"/>
      <c r="BQ25" s="297"/>
      <c r="BR25" s="297"/>
      <c r="BS25" s="4"/>
      <c r="BT25" s="4"/>
      <c r="BU25" s="298"/>
      <c r="BV25" s="298"/>
      <c r="BW25" s="298"/>
      <c r="BX25" s="298"/>
      <c r="BY25" s="4"/>
      <c r="BZ25" s="297"/>
      <c r="CA25" s="297"/>
      <c r="CB25" s="4"/>
      <c r="CC25" s="4"/>
      <c r="CD25" s="298"/>
      <c r="CE25" s="298"/>
      <c r="CF25" s="298"/>
      <c r="CG25" s="298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3.6" customHeight="1" x14ac:dyDescent="0.45">
      <c r="A26" s="3"/>
      <c r="B26" s="3"/>
      <c r="C26" s="3"/>
      <c r="D26" s="285"/>
      <c r="E26" s="285"/>
      <c r="F26" s="285"/>
      <c r="G26" s="285"/>
      <c r="H26" s="4"/>
      <c r="I26" s="285" t="str">
        <f>IF(入力フォーム!D54="","",入力フォーム!D54)</f>
        <v/>
      </c>
      <c r="J26" s="285"/>
      <c r="K26" s="285"/>
      <c r="L26" s="285"/>
      <c r="M26" s="4"/>
      <c r="N26" s="285"/>
      <c r="O26" s="285"/>
      <c r="P26" s="285"/>
      <c r="Q26" s="285"/>
      <c r="R26" s="278"/>
      <c r="S26" s="278"/>
      <c r="T26" s="3"/>
      <c r="U26" s="3"/>
      <c r="V26" s="3"/>
      <c r="W26" s="3"/>
      <c r="X26" s="286"/>
      <c r="Y26" s="287"/>
      <c r="Z26" s="287"/>
      <c r="AA26" s="287"/>
      <c r="AB26" s="287"/>
      <c r="AC26" s="288"/>
      <c r="AD26" s="55"/>
      <c r="AE26" s="56"/>
      <c r="AF26" s="30"/>
      <c r="AG26" s="57"/>
      <c r="AH26" s="289"/>
      <c r="AI26" s="290"/>
      <c r="AJ26" s="290"/>
      <c r="AK26" s="290"/>
      <c r="AL26" s="290"/>
      <c r="AM26" s="290"/>
      <c r="AN26" s="291"/>
      <c r="AO26" s="49"/>
      <c r="AP26" s="4"/>
      <c r="AQ26" s="4"/>
      <c r="AR26" s="4"/>
      <c r="AS26" s="4"/>
      <c r="AT26" s="4"/>
      <c r="AU26" s="4"/>
      <c r="AV26" s="4"/>
      <c r="AW26" s="4"/>
      <c r="AX26" s="4"/>
      <c r="AY26" s="309"/>
      <c r="AZ26" s="309"/>
      <c r="BA26" s="309"/>
      <c r="BB26" s="309"/>
      <c r="BC26" s="4"/>
      <c r="BD26" s="3"/>
      <c r="BE26" s="3"/>
      <c r="BF26" s="278"/>
      <c r="BG26" s="278"/>
      <c r="BH26" s="297"/>
      <c r="BI26" s="297"/>
      <c r="BJ26" s="4"/>
      <c r="BK26" s="4"/>
      <c r="BL26" s="298"/>
      <c r="BM26" s="298"/>
      <c r="BN26" s="298"/>
      <c r="BO26" s="298"/>
      <c r="BP26" s="3"/>
      <c r="BQ26" s="297"/>
      <c r="BR26" s="297"/>
      <c r="BS26" s="4"/>
      <c r="BT26" s="4"/>
      <c r="BU26" s="298"/>
      <c r="BV26" s="298"/>
      <c r="BW26" s="298"/>
      <c r="BX26" s="298"/>
      <c r="BY26" s="4"/>
      <c r="BZ26" s="297"/>
      <c r="CA26" s="297"/>
      <c r="CB26" s="4"/>
      <c r="CC26" s="4"/>
      <c r="CD26" s="298"/>
      <c r="CE26" s="298"/>
      <c r="CF26" s="298"/>
      <c r="CG26" s="298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8" customHeight="1" x14ac:dyDescent="0.45">
      <c r="A27" s="3"/>
      <c r="B27" s="3"/>
      <c r="C27" s="3"/>
      <c r="D27" s="285"/>
      <c r="E27" s="285"/>
      <c r="F27" s="285"/>
      <c r="G27" s="285"/>
      <c r="H27" s="4"/>
      <c r="I27" s="285" t="str">
        <f>IF(入力フォーム!D55="","",入力フォーム!D55)</f>
        <v/>
      </c>
      <c r="J27" s="285"/>
      <c r="K27" s="285"/>
      <c r="L27" s="285"/>
      <c r="M27" s="4"/>
      <c r="N27" s="285"/>
      <c r="O27" s="285"/>
      <c r="P27" s="285"/>
      <c r="Q27" s="285"/>
      <c r="R27" s="278"/>
      <c r="S27" s="278"/>
      <c r="T27" s="3"/>
      <c r="U27" s="3"/>
      <c r="V27" s="3"/>
      <c r="W27" s="3"/>
      <c r="X27" s="286"/>
      <c r="Y27" s="287"/>
      <c r="Z27" s="287"/>
      <c r="AA27" s="287"/>
      <c r="AB27" s="287"/>
      <c r="AC27" s="288"/>
      <c r="AD27" s="20"/>
      <c r="AE27" s="20"/>
      <c r="AF27" s="35"/>
      <c r="AG27" s="46"/>
      <c r="AH27" s="289"/>
      <c r="AI27" s="290"/>
      <c r="AJ27" s="290"/>
      <c r="AK27" s="290"/>
      <c r="AL27" s="290"/>
      <c r="AM27" s="290"/>
      <c r="AN27" s="291"/>
      <c r="AO27" s="49"/>
      <c r="AP27" s="4"/>
      <c r="AQ27" s="4"/>
      <c r="AR27" s="4"/>
      <c r="AS27" s="4"/>
      <c r="AT27" s="4"/>
      <c r="AU27" s="4"/>
      <c r="AV27" s="4"/>
      <c r="AW27" s="4"/>
      <c r="AX27" s="4"/>
      <c r="AY27" s="309"/>
      <c r="AZ27" s="309"/>
      <c r="BA27" s="309"/>
      <c r="BB27" s="309"/>
      <c r="BC27" s="4"/>
      <c r="BD27" s="3"/>
      <c r="BE27" s="3"/>
      <c r="BF27" s="278"/>
      <c r="BG27" s="278"/>
      <c r="BH27" s="297"/>
      <c r="BI27" s="297"/>
      <c r="BJ27" s="4"/>
      <c r="BK27" s="4"/>
      <c r="BL27" s="298"/>
      <c r="BM27" s="298"/>
      <c r="BN27" s="298"/>
      <c r="BO27" s="298"/>
      <c r="BP27" s="3"/>
      <c r="BQ27" s="297"/>
      <c r="BR27" s="297"/>
      <c r="BS27" s="4"/>
      <c r="BT27" s="4"/>
      <c r="BU27" s="298"/>
      <c r="BV27" s="298"/>
      <c r="BW27" s="298"/>
      <c r="BX27" s="298"/>
      <c r="BY27" s="4"/>
      <c r="BZ27" s="297"/>
      <c r="CA27" s="297"/>
      <c r="CB27" s="4"/>
      <c r="CC27" s="4"/>
      <c r="CD27" s="298"/>
      <c r="CE27" s="298"/>
      <c r="CF27" s="298"/>
      <c r="CG27" s="298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x14ac:dyDescent="0.45">
      <c r="A28" s="3"/>
      <c r="B28" s="3"/>
      <c r="C28" s="3"/>
      <c r="D28" s="285"/>
      <c r="E28" s="285"/>
      <c r="F28" s="285"/>
      <c r="G28" s="285"/>
      <c r="H28" s="4"/>
      <c r="I28" s="285" t="str">
        <f>IF(入力フォーム!D56="","",入力フォーム!D56)</f>
        <v/>
      </c>
      <c r="J28" s="285"/>
      <c r="K28" s="285"/>
      <c r="L28" s="285"/>
      <c r="M28" s="4"/>
      <c r="N28" s="285"/>
      <c r="O28" s="285"/>
      <c r="P28" s="285"/>
      <c r="Q28" s="285"/>
      <c r="R28" s="278"/>
      <c r="S28" s="278"/>
      <c r="T28" s="3"/>
      <c r="U28" s="3"/>
      <c r="V28" s="3"/>
      <c r="W28" s="3"/>
      <c r="X28" s="286"/>
      <c r="Y28" s="287"/>
      <c r="Z28" s="287"/>
      <c r="AA28" s="287"/>
      <c r="AB28" s="287"/>
      <c r="AC28" s="288"/>
      <c r="AD28" s="20"/>
      <c r="AE28" s="3"/>
      <c r="AF28" s="36"/>
      <c r="AG28" s="4"/>
      <c r="AH28" s="289"/>
      <c r="AI28" s="290"/>
      <c r="AJ28" s="290"/>
      <c r="AK28" s="290"/>
      <c r="AL28" s="290"/>
      <c r="AM28" s="290"/>
      <c r="AN28" s="29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309"/>
      <c r="AZ28" s="309"/>
      <c r="BA28" s="309"/>
      <c r="BB28" s="309"/>
      <c r="BC28" s="4"/>
      <c r="BD28" s="3"/>
      <c r="BE28" s="3"/>
      <c r="BF28" s="278"/>
      <c r="BG28" s="278"/>
      <c r="BH28" s="297"/>
      <c r="BI28" s="297"/>
      <c r="BJ28" s="4"/>
      <c r="BK28" s="4"/>
      <c r="BL28" s="298"/>
      <c r="BM28" s="298"/>
      <c r="BN28" s="298"/>
      <c r="BO28" s="298"/>
      <c r="BP28" s="3"/>
      <c r="BQ28" s="297"/>
      <c r="BR28" s="297"/>
      <c r="BS28" s="4"/>
      <c r="BT28" s="4"/>
      <c r="BU28" s="298"/>
      <c r="BV28" s="298"/>
      <c r="BW28" s="298"/>
      <c r="BX28" s="298"/>
      <c r="BY28" s="4"/>
      <c r="BZ28" s="297"/>
      <c r="CA28" s="297"/>
      <c r="CB28" s="4"/>
      <c r="CC28" s="4"/>
      <c r="CD28" s="298"/>
      <c r="CE28" s="298"/>
      <c r="CF28" s="298"/>
      <c r="CG28" s="298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x14ac:dyDescent="0.45">
      <c r="A29" s="3"/>
      <c r="B29" s="3"/>
      <c r="C29" s="3"/>
      <c r="D29" s="292" t="str">
        <f>IF(入力フォーム!G51="","",入力フォーム!G51)</f>
        <v/>
      </c>
      <c r="E29" s="292"/>
      <c r="F29" s="292"/>
      <c r="G29" s="292"/>
      <c r="H29" s="48"/>
      <c r="I29" s="292" t="str">
        <f>IF(入力フォーム!G50="","",入力フォーム!G50)</f>
        <v/>
      </c>
      <c r="J29" s="292"/>
      <c r="K29" s="292"/>
      <c r="L29" s="292"/>
      <c r="M29" s="54"/>
      <c r="N29" s="292" t="str">
        <f>IF(入力フォーム!G49="","",入力フォーム!G49)</f>
        <v/>
      </c>
      <c r="O29" s="292"/>
      <c r="P29" s="292"/>
      <c r="Q29" s="292"/>
      <c r="R29" s="278"/>
      <c r="S29" s="278"/>
      <c r="T29" s="3"/>
      <c r="U29" s="3"/>
      <c r="V29" s="3"/>
      <c r="W29" s="3"/>
      <c r="X29" s="286"/>
      <c r="Y29" s="287"/>
      <c r="Z29" s="287"/>
      <c r="AA29" s="287"/>
      <c r="AB29" s="287"/>
      <c r="AC29" s="288"/>
      <c r="AD29" s="20"/>
      <c r="AE29" s="3"/>
      <c r="AF29" s="36"/>
      <c r="AG29" s="4"/>
      <c r="AH29" s="289"/>
      <c r="AI29" s="290"/>
      <c r="AJ29" s="290"/>
      <c r="AK29" s="290"/>
      <c r="AL29" s="290"/>
      <c r="AM29" s="290"/>
      <c r="AN29" s="29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309"/>
      <c r="AZ29" s="309"/>
      <c r="BA29" s="309"/>
      <c r="BB29" s="309"/>
      <c r="BC29" s="4"/>
      <c r="BD29" s="3"/>
      <c r="BE29" s="3"/>
      <c r="BF29" s="278"/>
      <c r="BG29" s="278"/>
      <c r="BH29" s="297"/>
      <c r="BI29" s="297"/>
      <c r="BJ29" s="4"/>
      <c r="BK29" s="4"/>
      <c r="BL29" s="292" t="str">
        <f>IF(入力フォーム!G29="","",入力フォーム!G29)</f>
        <v/>
      </c>
      <c r="BM29" s="292"/>
      <c r="BN29" s="292"/>
      <c r="BO29" s="292"/>
      <c r="BP29" s="3"/>
      <c r="BQ29" s="297"/>
      <c r="BR29" s="297"/>
      <c r="BS29" s="4"/>
      <c r="BT29" s="4"/>
      <c r="BU29" s="292" t="str">
        <f>IF(入力フォーム!G30="","",入力フォーム!G30)</f>
        <v/>
      </c>
      <c r="BV29" s="292"/>
      <c r="BW29" s="292"/>
      <c r="BX29" s="292"/>
      <c r="BY29" s="4"/>
      <c r="BZ29" s="297"/>
      <c r="CA29" s="297"/>
      <c r="CB29" s="4"/>
      <c r="CC29" s="4"/>
      <c r="CD29" s="292" t="str">
        <f>IF(入力フォーム!G31="","",入力フォーム!G31)</f>
        <v/>
      </c>
      <c r="CE29" s="292"/>
      <c r="CF29" s="292"/>
      <c r="CG29" s="29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x14ac:dyDescent="0.45">
      <c r="A30" s="3"/>
      <c r="B30" s="3"/>
      <c r="C30" s="3"/>
      <c r="D30" s="293" t="str">
        <f ca="1">IF(入力フォーム!I51="","",入力フォーム!I51)</f>
        <v/>
      </c>
      <c r="E30" s="293"/>
      <c r="F30" s="293"/>
      <c r="G30" s="293"/>
      <c r="H30" s="45"/>
      <c r="I30" s="293" t="str">
        <f ca="1">IF(入力フォーム!I50="","",入力フォーム!I50)</f>
        <v/>
      </c>
      <c r="J30" s="293"/>
      <c r="K30" s="293"/>
      <c r="L30" s="293"/>
      <c r="M30" s="45"/>
      <c r="N30" s="293" t="str">
        <f ca="1">IF(入力フォーム!I49="","",入力フォーム!I49)</f>
        <v/>
      </c>
      <c r="O30" s="293"/>
      <c r="P30" s="293"/>
      <c r="Q30" s="293"/>
      <c r="R30" s="278"/>
      <c r="S30" s="278"/>
      <c r="T30" s="3"/>
      <c r="U30" s="3"/>
      <c r="V30" s="3"/>
      <c r="W30" s="3"/>
      <c r="X30" s="294" t="str">
        <f>IF(入力フォーム!G5="","",入力フォーム!G5)</f>
        <v/>
      </c>
      <c r="Y30" s="295"/>
      <c r="Z30" s="295"/>
      <c r="AA30" s="295"/>
      <c r="AB30" s="295"/>
      <c r="AC30" s="296"/>
      <c r="AD30" s="20"/>
      <c r="AE30" s="3"/>
      <c r="AF30" s="36"/>
      <c r="AG30" s="4"/>
      <c r="AH30" s="300" t="str">
        <f>IF(入力フォーム!G4="","",入力フォーム!G4)</f>
        <v/>
      </c>
      <c r="AI30" s="301"/>
      <c r="AJ30" s="301"/>
      <c r="AK30" s="301"/>
      <c r="AL30" s="301"/>
      <c r="AM30" s="301"/>
      <c r="AN30" s="30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309"/>
      <c r="AZ30" s="309"/>
      <c r="BA30" s="309"/>
      <c r="BB30" s="309"/>
      <c r="BC30" s="4"/>
      <c r="BD30" s="3"/>
      <c r="BE30" s="3"/>
      <c r="BF30" s="278"/>
      <c r="BG30" s="278"/>
      <c r="BH30" s="4"/>
      <c r="BI30" s="4"/>
      <c r="BJ30" s="4"/>
      <c r="BK30" s="4"/>
      <c r="BL30" s="266" t="str">
        <f ca="1">IF(入力フォーム!I29="","",入力フォーム!I29)</f>
        <v/>
      </c>
      <c r="BM30" s="266"/>
      <c r="BN30" s="266"/>
      <c r="BO30" s="266"/>
      <c r="BP30" s="3"/>
      <c r="BQ30" s="4"/>
      <c r="BR30" s="4"/>
      <c r="BS30" s="4"/>
      <c r="BT30" s="4"/>
      <c r="BU30" s="266" t="str">
        <f ca="1">IF(入力フォーム!I30="","",入力フォーム!I30)</f>
        <v/>
      </c>
      <c r="BV30" s="266"/>
      <c r="BW30" s="266"/>
      <c r="BX30" s="266"/>
      <c r="BY30" s="4"/>
      <c r="BZ30" s="4"/>
      <c r="CA30" s="4"/>
      <c r="CB30" s="4"/>
      <c r="CC30" s="4"/>
      <c r="CD30" s="266" t="str">
        <f ca="1">IF(入力フォーム!I31="","",入力フォーム!I31)</f>
        <v/>
      </c>
      <c r="CE30" s="266"/>
      <c r="CF30" s="266"/>
      <c r="CG30" s="266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8.600000000000001" thickBot="1" x14ac:dyDescent="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03" t="str">
        <f ca="1">IF(入力フォーム!I5="","",入力フォーム!I5)</f>
        <v/>
      </c>
      <c r="Y31" s="304"/>
      <c r="Z31" s="304"/>
      <c r="AA31" s="304"/>
      <c r="AB31" s="304"/>
      <c r="AC31" s="305"/>
      <c r="AD31" s="20"/>
      <c r="AE31" s="3"/>
      <c r="AF31" s="36"/>
      <c r="AG31" s="4"/>
      <c r="AH31" s="306" t="str">
        <f ca="1">IF(入力フォーム!I4="","",入力フォーム!I4)</f>
        <v/>
      </c>
      <c r="AI31" s="307"/>
      <c r="AJ31" s="307"/>
      <c r="AK31" s="307"/>
      <c r="AL31" s="307"/>
      <c r="AM31" s="307"/>
      <c r="AN31" s="308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3"/>
      <c r="BE31" s="3"/>
      <c r="BF31" s="3"/>
      <c r="BG31" s="3"/>
      <c r="BH31" s="4"/>
      <c r="BI31" s="4"/>
      <c r="BJ31" s="4"/>
      <c r="BK31" s="4"/>
      <c r="BL31" s="3"/>
      <c r="BM31" s="3"/>
      <c r="BN31" s="3"/>
      <c r="BO31" s="3"/>
      <c r="BP31" s="3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31.8" customHeight="1" thickTop="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3"/>
      <c r="AF32" s="36"/>
      <c r="AG32" s="4"/>
      <c r="AH32" s="4"/>
      <c r="AI32" s="3"/>
      <c r="AJ32" s="3"/>
      <c r="AK32" s="3"/>
      <c r="AL32" s="3"/>
      <c r="AM32" s="3"/>
      <c r="AN32" s="3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3"/>
      <c r="BE32" s="3"/>
      <c r="BF32" s="337" t="s">
        <v>52</v>
      </c>
      <c r="BG32" s="337"/>
      <c r="BH32" s="297" t="str">
        <f>IF(入力フォーム!Z29="","",入力フォーム!Z29)</f>
        <v/>
      </c>
      <c r="BI32" s="297"/>
      <c r="BJ32" s="297" t="str">
        <f>IF(入力フォーム!V29="","",入力フォーム!V29)</f>
        <v/>
      </c>
      <c r="BK32" s="297"/>
      <c r="BL32" s="297" t="str">
        <f>IF(入力フォーム!R29="","",入力フォーム!R29)</f>
        <v/>
      </c>
      <c r="BM32" s="297"/>
      <c r="BN32" s="297" t="str">
        <f>IF(入力フォーム!N29="","",入力フォーム!N29)</f>
        <v/>
      </c>
      <c r="BO32" s="297"/>
      <c r="BP32" s="3"/>
      <c r="BQ32" s="297" t="str">
        <f>IF(入力フォーム!Z30="","",入力フォーム!Z30)</f>
        <v/>
      </c>
      <c r="BR32" s="297"/>
      <c r="BS32" s="297" t="str">
        <f>IF(入力フォーム!V30="","",入力フォーム!V30)</f>
        <v/>
      </c>
      <c r="BT32" s="297"/>
      <c r="BU32" s="297" t="str">
        <f>IF(入力フォーム!R30="","",入力フォーム!R30)</f>
        <v/>
      </c>
      <c r="BV32" s="297"/>
      <c r="BW32" s="297" t="str">
        <f>IF(入力フォーム!N30="","",入力フォーム!N30)</f>
        <v/>
      </c>
      <c r="BX32" s="297"/>
      <c r="BY32" s="4"/>
      <c r="BZ32" s="297" t="str">
        <f>IF(入力フォーム!Z31="","",入力フォーム!Z31)</f>
        <v/>
      </c>
      <c r="CA32" s="297"/>
      <c r="CB32" s="297" t="str">
        <f>IF(入力フォーム!V31="","",入力フォーム!V31)</f>
        <v/>
      </c>
      <c r="CC32" s="297"/>
      <c r="CD32" s="297" t="str">
        <f>IF(入力フォーム!R31="","",入力フォーム!R31)</f>
        <v/>
      </c>
      <c r="CE32" s="297"/>
      <c r="CF32" s="297" t="str">
        <f>IF(入力フォーム!N31="","",入力フォーム!N31)</f>
        <v/>
      </c>
      <c r="CG32" s="297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8" customHeigh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5"/>
      <c r="AC33" s="33"/>
      <c r="AD33" s="33"/>
      <c r="AE33" s="33"/>
      <c r="AF33" s="33"/>
      <c r="AG33" s="33"/>
      <c r="AH33" s="33"/>
      <c r="AI33" s="33"/>
      <c r="AJ33" s="33"/>
      <c r="AK33" s="58"/>
      <c r="AL33" s="3"/>
      <c r="AM33" s="3"/>
      <c r="AN33" s="3"/>
      <c r="AO33" s="4"/>
      <c r="AP33" s="4"/>
      <c r="AQ33" s="4"/>
      <c r="AR33" s="4"/>
      <c r="AS33" s="4"/>
      <c r="AT33" s="4"/>
      <c r="AU33" s="4"/>
      <c r="AV33" s="244"/>
      <c r="AW33" s="244"/>
      <c r="AX33" s="244"/>
      <c r="AY33" s="244"/>
      <c r="AZ33" s="244"/>
      <c r="BA33" s="244"/>
      <c r="BB33" s="244"/>
      <c r="BC33" s="244"/>
      <c r="BD33" s="4"/>
      <c r="BE33" s="4"/>
      <c r="BF33" s="337"/>
      <c r="BG33" s="337"/>
      <c r="BH33" s="297"/>
      <c r="BI33" s="297"/>
      <c r="BJ33" s="297"/>
      <c r="BK33" s="297"/>
      <c r="BL33" s="297"/>
      <c r="BM33" s="297"/>
      <c r="BN33" s="297"/>
      <c r="BO33" s="297"/>
      <c r="BP33" s="3"/>
      <c r="BQ33" s="297"/>
      <c r="BR33" s="297"/>
      <c r="BS33" s="297"/>
      <c r="BT33" s="297"/>
      <c r="BU33" s="297"/>
      <c r="BV33" s="297"/>
      <c r="BW33" s="297"/>
      <c r="BX33" s="297"/>
      <c r="BY33" s="4"/>
      <c r="BZ33" s="297"/>
      <c r="CA33" s="297"/>
      <c r="CB33" s="297"/>
      <c r="CC33" s="297"/>
      <c r="CD33" s="297"/>
      <c r="CE33" s="297"/>
      <c r="CF33" s="297"/>
      <c r="CG33" s="297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8" customHeight="1" x14ac:dyDescent="0.45">
      <c r="A34" s="3"/>
      <c r="B34" s="3"/>
      <c r="C34" s="3"/>
      <c r="D34" s="3"/>
      <c r="E34" s="3"/>
      <c r="F34" s="276" t="str">
        <f>IF(入力フォーム!D12="","",入力フォーム!D12)</f>
        <v/>
      </c>
      <c r="G34" s="277"/>
      <c r="H34" s="277"/>
      <c r="I34" s="277"/>
      <c r="J34" s="3"/>
      <c r="K34" s="3"/>
      <c r="L34" s="3"/>
      <c r="M34" s="3"/>
      <c r="N34" s="3"/>
      <c r="O34" s="3"/>
      <c r="P34" s="276" t="str">
        <f>IF(入力フォーム!D11="","",入力フォーム!D11)</f>
        <v/>
      </c>
      <c r="Q34" s="277"/>
      <c r="R34" s="277"/>
      <c r="S34" s="277"/>
      <c r="T34" s="3"/>
      <c r="U34" s="3"/>
      <c r="V34" s="3"/>
      <c r="W34" s="3"/>
      <c r="X34" s="3"/>
      <c r="Y34" s="3"/>
      <c r="Z34" s="322" t="str">
        <f>IF(入力フォーム!D10="","",入力フォーム!D10)</f>
        <v/>
      </c>
      <c r="AA34" s="323"/>
      <c r="AB34" s="323"/>
      <c r="AC34" s="324"/>
      <c r="AD34" s="3"/>
      <c r="AE34" s="4"/>
      <c r="AF34" s="4"/>
      <c r="AG34" s="4"/>
      <c r="AH34" s="4"/>
      <c r="AI34" s="4"/>
      <c r="AJ34" s="325" t="str">
        <f>IF(入力フォーム!D9="","",入力フォーム!D9)</f>
        <v/>
      </c>
      <c r="AK34" s="326"/>
      <c r="AL34" s="326"/>
      <c r="AM34" s="327"/>
      <c r="AN34" s="328" t="s">
        <v>49</v>
      </c>
      <c r="AO34" s="328"/>
      <c r="AP34" s="3"/>
      <c r="AQ34" s="3"/>
      <c r="AR34" s="3"/>
      <c r="AS34" s="3"/>
      <c r="AT34" s="244" t="str">
        <f>IF(入力フォーム!D14="","",入力フォーム!D14)</f>
        <v/>
      </c>
      <c r="AU34" s="244"/>
      <c r="AV34" s="244"/>
      <c r="AW34" s="244"/>
      <c r="AX34" s="244" t="str">
        <f>IF(入力フォーム!D15="","",入力フォーム!D15)</f>
        <v/>
      </c>
      <c r="AY34" s="244"/>
      <c r="AZ34" s="244"/>
      <c r="BA34" s="244"/>
      <c r="BB34" s="244" t="str">
        <f>IF(入力フォーム!D16="","",入力フォーム!D16)</f>
        <v/>
      </c>
      <c r="BC34" s="244"/>
      <c r="BD34" s="244"/>
      <c r="BE34" s="244"/>
      <c r="BF34" s="337"/>
      <c r="BG34" s="337"/>
      <c r="BH34" s="297"/>
      <c r="BI34" s="297"/>
      <c r="BJ34" s="297"/>
      <c r="BK34" s="297"/>
      <c r="BL34" s="297"/>
      <c r="BM34" s="297"/>
      <c r="BN34" s="297"/>
      <c r="BO34" s="297"/>
      <c r="BP34" s="3"/>
      <c r="BQ34" s="297"/>
      <c r="BR34" s="297"/>
      <c r="BS34" s="297"/>
      <c r="BT34" s="297"/>
      <c r="BU34" s="297"/>
      <c r="BV34" s="297"/>
      <c r="BW34" s="297"/>
      <c r="BX34" s="297"/>
      <c r="BY34" s="4"/>
      <c r="BZ34" s="297"/>
      <c r="CA34" s="297"/>
      <c r="CB34" s="297"/>
      <c r="CC34" s="297"/>
      <c r="CD34" s="297"/>
      <c r="CE34" s="297"/>
      <c r="CF34" s="297"/>
      <c r="CG34" s="297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8" customHeight="1" x14ac:dyDescent="0.45">
      <c r="A35" s="3"/>
      <c r="B35" s="256" t="str">
        <f>IF(入力フォーム!M12="","",入力フォーム!M12)</f>
        <v/>
      </c>
      <c r="C35" s="256"/>
      <c r="D35" s="4"/>
      <c r="E35" s="4"/>
      <c r="F35" s="298" t="str">
        <f>IF(入力フォーム!E12="","",入力フォーム!E12)</f>
        <v/>
      </c>
      <c r="G35" s="298"/>
      <c r="H35" s="298"/>
      <c r="I35" s="298"/>
      <c r="J35" s="3"/>
      <c r="K35" s="3"/>
      <c r="L35" s="256" t="str">
        <f>IF(入力フォーム!M11="","",入力フォーム!M11)</f>
        <v/>
      </c>
      <c r="M35" s="256"/>
      <c r="N35" s="3"/>
      <c r="O35" s="3"/>
      <c r="P35" s="285" t="str">
        <f>IF(入力フォーム!E11="","",入力フォーム!E11)</f>
        <v/>
      </c>
      <c r="Q35" s="285"/>
      <c r="R35" s="285"/>
      <c r="S35" s="285"/>
      <c r="T35" s="3"/>
      <c r="U35" s="3"/>
      <c r="V35" s="256" t="str">
        <f>IF(入力フォーム!M10="","",入力フォーム!M10)</f>
        <v/>
      </c>
      <c r="W35" s="256"/>
      <c r="X35" s="3"/>
      <c r="Y35" s="3"/>
      <c r="Z35" s="310" t="str">
        <f>IF(入力フォーム!E10="","",入力フォーム!E10)</f>
        <v/>
      </c>
      <c r="AA35" s="311"/>
      <c r="AB35" s="311"/>
      <c r="AC35" s="312"/>
      <c r="AD35" s="3"/>
      <c r="AE35" s="3"/>
      <c r="AF35" s="256" t="str">
        <f>IF(入力フォーム!M9="","",入力フォーム!M9)</f>
        <v/>
      </c>
      <c r="AG35" s="256"/>
      <c r="AH35" s="4"/>
      <c r="AI35" s="4"/>
      <c r="AJ35" s="313" t="str">
        <f>IF(入力フォーム!E9="","",入力フォーム!E9)</f>
        <v/>
      </c>
      <c r="AK35" s="314"/>
      <c r="AL35" s="314"/>
      <c r="AM35" s="315"/>
      <c r="AN35" s="328"/>
      <c r="AO35" s="328"/>
      <c r="AP35" s="3"/>
      <c r="AQ35" s="3"/>
      <c r="AR35" s="3"/>
      <c r="AS35" s="3"/>
      <c r="AT35" s="298" t="str">
        <f>IF(入力フォーム!E14="","",入力フォーム!E14)</f>
        <v/>
      </c>
      <c r="AU35" s="298"/>
      <c r="AV35" s="298"/>
      <c r="AW35" s="298"/>
      <c r="AX35" s="298" t="str">
        <f>IF(入力フォーム!E15="","",入力フォーム!E15)</f>
        <v/>
      </c>
      <c r="AY35" s="298"/>
      <c r="AZ35" s="298"/>
      <c r="BA35" s="298"/>
      <c r="BB35" s="298" t="str">
        <f>IF(入力フォーム!E16="","",入力フォーム!E16)</f>
        <v/>
      </c>
      <c r="BC35" s="298"/>
      <c r="BD35" s="298"/>
      <c r="BE35" s="298"/>
      <c r="BF35" s="337"/>
      <c r="BG35" s="337"/>
      <c r="BH35" s="297"/>
      <c r="BI35" s="297"/>
      <c r="BJ35" s="297"/>
      <c r="BK35" s="297"/>
      <c r="BL35" s="297"/>
      <c r="BM35" s="297"/>
      <c r="BN35" s="297"/>
      <c r="BO35" s="297"/>
      <c r="BP35" s="3"/>
      <c r="BQ35" s="297"/>
      <c r="BR35" s="297"/>
      <c r="BS35" s="297"/>
      <c r="BT35" s="297"/>
      <c r="BU35" s="297"/>
      <c r="BV35" s="297"/>
      <c r="BW35" s="297"/>
      <c r="BX35" s="297"/>
      <c r="BY35" s="4"/>
      <c r="BZ35" s="297"/>
      <c r="CA35" s="297"/>
      <c r="CB35" s="297"/>
      <c r="CC35" s="297"/>
      <c r="CD35" s="297"/>
      <c r="CE35" s="297"/>
      <c r="CF35" s="297"/>
      <c r="CG35" s="297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8" customHeight="1" x14ac:dyDescent="0.4">
      <c r="A36" s="3"/>
      <c r="B36" s="256"/>
      <c r="C36" s="256"/>
      <c r="D36" s="4"/>
      <c r="E36" s="4"/>
      <c r="F36" s="298"/>
      <c r="G36" s="298"/>
      <c r="H36" s="298"/>
      <c r="I36" s="298"/>
      <c r="J36" s="3"/>
      <c r="K36" s="3"/>
      <c r="L36" s="256"/>
      <c r="M36" s="256"/>
      <c r="N36" s="3"/>
      <c r="O36" s="3"/>
      <c r="P36" s="285"/>
      <c r="Q36" s="285"/>
      <c r="R36" s="285"/>
      <c r="S36" s="285"/>
      <c r="T36" s="3"/>
      <c r="U36" s="3"/>
      <c r="V36" s="256"/>
      <c r="W36" s="256"/>
      <c r="X36" s="3"/>
      <c r="Y36" s="3"/>
      <c r="Z36" s="310"/>
      <c r="AA36" s="311"/>
      <c r="AB36" s="311"/>
      <c r="AC36" s="312"/>
      <c r="AD36" s="3"/>
      <c r="AE36" s="3"/>
      <c r="AF36" s="256"/>
      <c r="AG36" s="256"/>
      <c r="AH36" s="4"/>
      <c r="AI36" s="4"/>
      <c r="AJ36" s="316"/>
      <c r="AK36" s="317"/>
      <c r="AL36" s="317"/>
      <c r="AM36" s="318"/>
      <c r="AN36" s="328"/>
      <c r="AO36" s="328"/>
      <c r="AP36" s="3"/>
      <c r="AQ36" s="3"/>
      <c r="AR36" s="3"/>
      <c r="AS36" s="3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337"/>
      <c r="BG36" s="337"/>
      <c r="BH36" s="299" t="str">
        <f ca="1">IF(入力フォーム!AC29="","",入力フォーム!AC29)</f>
        <v/>
      </c>
      <c r="BI36" s="299"/>
      <c r="BJ36" s="299" t="str">
        <f ca="1">IF(入力フォーム!Y29="","",入力フォーム!Y29)</f>
        <v/>
      </c>
      <c r="BK36" s="299"/>
      <c r="BL36" s="299" t="str">
        <f ca="1">IF(入力フォーム!U29="","",入力フォーム!U29)</f>
        <v/>
      </c>
      <c r="BM36" s="299"/>
      <c r="BN36" s="299" t="str">
        <f ca="1">IF(入力フォーム!Q29="","",入力フォーム!Q29)</f>
        <v/>
      </c>
      <c r="BO36" s="299"/>
      <c r="BP36" s="64"/>
      <c r="BQ36" s="299" t="str">
        <f ca="1">IF(入力フォーム!AC30="","",入力フォーム!AC30)</f>
        <v/>
      </c>
      <c r="BR36" s="299"/>
      <c r="BS36" s="299" t="str">
        <f ca="1">IF(入力フォーム!Y30="","",入力フォーム!Y30)</f>
        <v/>
      </c>
      <c r="BT36" s="299"/>
      <c r="BU36" s="299" t="str">
        <f ca="1">IF(入力フォーム!U30="","",入力フォーム!U30)</f>
        <v/>
      </c>
      <c r="BV36" s="299"/>
      <c r="BW36" s="299" t="str">
        <f ca="1">IF(入力フォーム!Q30="","",入力フォーム!Q30)</f>
        <v/>
      </c>
      <c r="BX36" s="299"/>
      <c r="BY36" s="65"/>
      <c r="BZ36" s="299" t="str">
        <f ca="1">IF(入力フォーム!AC31="","",入力フォーム!AC31)</f>
        <v/>
      </c>
      <c r="CA36" s="299"/>
      <c r="CB36" s="299" t="str">
        <f ca="1">IF(入力フォーム!Y31="","",入力フォーム!Y31)</f>
        <v/>
      </c>
      <c r="CC36" s="299"/>
      <c r="CD36" s="299" t="str">
        <f ca="1">IF(入力フォーム!U31="","",入力フォーム!U31)</f>
        <v/>
      </c>
      <c r="CE36" s="299"/>
      <c r="CF36" s="299" t="str">
        <f ca="1">IF(入力フォーム!Q31="","",入力フォーム!Q31)</f>
        <v/>
      </c>
      <c r="CG36" s="299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x14ac:dyDescent="0.45">
      <c r="A37" s="3"/>
      <c r="B37" s="256"/>
      <c r="C37" s="256"/>
      <c r="D37" s="4"/>
      <c r="E37" s="4"/>
      <c r="F37" s="298"/>
      <c r="G37" s="298"/>
      <c r="H37" s="298"/>
      <c r="I37" s="298"/>
      <c r="J37" s="3"/>
      <c r="K37" s="3"/>
      <c r="L37" s="256"/>
      <c r="M37" s="256"/>
      <c r="N37" s="3"/>
      <c r="O37" s="3"/>
      <c r="P37" s="285"/>
      <c r="Q37" s="285"/>
      <c r="R37" s="285"/>
      <c r="S37" s="285"/>
      <c r="T37" s="3"/>
      <c r="U37" s="3"/>
      <c r="V37" s="256"/>
      <c r="W37" s="256"/>
      <c r="X37" s="3"/>
      <c r="Y37" s="3"/>
      <c r="Z37" s="310"/>
      <c r="AA37" s="311"/>
      <c r="AB37" s="311"/>
      <c r="AC37" s="312"/>
      <c r="AD37" s="3"/>
      <c r="AE37" s="3"/>
      <c r="AF37" s="256"/>
      <c r="AG37" s="256"/>
      <c r="AH37" s="4"/>
      <c r="AI37" s="4"/>
      <c r="AJ37" s="316"/>
      <c r="AK37" s="317"/>
      <c r="AL37" s="317"/>
      <c r="AM37" s="318"/>
      <c r="AN37" s="328"/>
      <c r="AO37" s="328"/>
      <c r="AP37" s="3"/>
      <c r="AQ37" s="3"/>
      <c r="AR37" s="3"/>
      <c r="AS37" s="3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337"/>
      <c r="BG37" s="337"/>
      <c r="BH37" s="329" t="s">
        <v>9</v>
      </c>
      <c r="BI37" s="329"/>
      <c r="BJ37" s="329" t="s">
        <v>9</v>
      </c>
      <c r="BK37" s="329"/>
      <c r="BL37" s="329" t="s">
        <v>9</v>
      </c>
      <c r="BM37" s="329"/>
      <c r="BN37" s="329" t="s">
        <v>9</v>
      </c>
      <c r="BO37" s="329"/>
      <c r="BP37" s="50"/>
      <c r="BQ37" s="329" t="s">
        <v>9</v>
      </c>
      <c r="BR37" s="329"/>
      <c r="BS37" s="329" t="s">
        <v>9</v>
      </c>
      <c r="BT37" s="329"/>
      <c r="BU37" s="329" t="s">
        <v>9</v>
      </c>
      <c r="BV37" s="329"/>
      <c r="BW37" s="329" t="s">
        <v>9</v>
      </c>
      <c r="BX37" s="329"/>
      <c r="BY37" s="51"/>
      <c r="BZ37" s="329" t="s">
        <v>9</v>
      </c>
      <c r="CA37" s="329"/>
      <c r="CB37" s="329" t="s">
        <v>9</v>
      </c>
      <c r="CC37" s="329"/>
      <c r="CD37" s="329" t="s">
        <v>9</v>
      </c>
      <c r="CE37" s="329"/>
      <c r="CF37" s="329" t="s">
        <v>9</v>
      </c>
      <c r="CG37" s="329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3.6" customHeight="1" x14ac:dyDescent="0.45">
      <c r="A38" s="3"/>
      <c r="B38" s="256"/>
      <c r="C38" s="256"/>
      <c r="D38" s="4"/>
      <c r="E38" s="4"/>
      <c r="F38" s="298"/>
      <c r="G38" s="298"/>
      <c r="H38" s="298"/>
      <c r="I38" s="298"/>
      <c r="J38" s="3"/>
      <c r="K38" s="3"/>
      <c r="L38" s="256"/>
      <c r="M38" s="256"/>
      <c r="N38" s="4"/>
      <c r="O38" s="4"/>
      <c r="P38" s="285"/>
      <c r="Q38" s="285"/>
      <c r="R38" s="285"/>
      <c r="S38" s="285"/>
      <c r="T38" s="3"/>
      <c r="U38" s="3"/>
      <c r="V38" s="256"/>
      <c r="W38" s="256"/>
      <c r="X38" s="4"/>
      <c r="Y38" s="4"/>
      <c r="Z38" s="310"/>
      <c r="AA38" s="311"/>
      <c r="AB38" s="311"/>
      <c r="AC38" s="312"/>
      <c r="AD38" s="3"/>
      <c r="AE38" s="3"/>
      <c r="AF38" s="256"/>
      <c r="AG38" s="256"/>
      <c r="AH38" s="4"/>
      <c r="AI38" s="4"/>
      <c r="AJ38" s="316"/>
      <c r="AK38" s="317"/>
      <c r="AL38" s="317"/>
      <c r="AM38" s="318"/>
      <c r="AN38" s="328"/>
      <c r="AO38" s="328"/>
      <c r="AP38" s="3"/>
      <c r="AQ38" s="3"/>
      <c r="AR38" s="3"/>
      <c r="AS38" s="3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337"/>
      <c r="BG38" s="337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6.8" customHeight="1" x14ac:dyDescent="0.45">
      <c r="A39" s="3"/>
      <c r="B39" s="256"/>
      <c r="C39" s="256"/>
      <c r="D39" s="4"/>
      <c r="E39" s="4"/>
      <c r="F39" s="298"/>
      <c r="G39" s="298"/>
      <c r="H39" s="298"/>
      <c r="I39" s="298"/>
      <c r="J39" s="3"/>
      <c r="K39" s="3"/>
      <c r="L39" s="256"/>
      <c r="M39" s="256"/>
      <c r="N39" s="4"/>
      <c r="O39" s="4"/>
      <c r="P39" s="285"/>
      <c r="Q39" s="285"/>
      <c r="R39" s="285"/>
      <c r="S39" s="285"/>
      <c r="T39" s="3"/>
      <c r="U39" s="3"/>
      <c r="V39" s="256"/>
      <c r="W39" s="256"/>
      <c r="X39" s="4"/>
      <c r="Y39" s="4"/>
      <c r="Z39" s="310"/>
      <c r="AA39" s="311"/>
      <c r="AB39" s="311"/>
      <c r="AC39" s="312"/>
      <c r="AD39" s="3"/>
      <c r="AE39" s="3"/>
      <c r="AF39" s="256"/>
      <c r="AG39" s="256"/>
      <c r="AH39" s="4"/>
      <c r="AI39" s="4"/>
      <c r="AJ39" s="316"/>
      <c r="AK39" s="317"/>
      <c r="AL39" s="317"/>
      <c r="AM39" s="318"/>
      <c r="AN39" s="328"/>
      <c r="AO39" s="328"/>
      <c r="AP39" s="3"/>
      <c r="AQ39" s="3"/>
      <c r="AR39" s="3"/>
      <c r="AS39" s="3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337"/>
      <c r="BG39" s="337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6.6" customHeight="1" x14ac:dyDescent="0.45">
      <c r="A40" s="3"/>
      <c r="B40" s="256"/>
      <c r="C40" s="256"/>
      <c r="D40" s="4"/>
      <c r="E40" s="4"/>
      <c r="F40" s="298"/>
      <c r="G40" s="298"/>
      <c r="H40" s="298"/>
      <c r="I40" s="298"/>
      <c r="J40" s="3"/>
      <c r="K40" s="3"/>
      <c r="L40" s="256"/>
      <c r="M40" s="256"/>
      <c r="N40" s="4"/>
      <c r="O40" s="4"/>
      <c r="P40" s="285"/>
      <c r="Q40" s="285"/>
      <c r="R40" s="285"/>
      <c r="S40" s="285"/>
      <c r="T40" s="3"/>
      <c r="U40" s="3"/>
      <c r="V40" s="256"/>
      <c r="W40" s="256"/>
      <c r="X40" s="4"/>
      <c r="Y40" s="4"/>
      <c r="Z40" s="310"/>
      <c r="AA40" s="311"/>
      <c r="AB40" s="311"/>
      <c r="AC40" s="312"/>
      <c r="AD40" s="3"/>
      <c r="AE40" s="3"/>
      <c r="AF40" s="256"/>
      <c r="AG40" s="256"/>
      <c r="AH40" s="4"/>
      <c r="AI40" s="4"/>
      <c r="AJ40" s="319"/>
      <c r="AK40" s="320"/>
      <c r="AL40" s="320"/>
      <c r="AM40" s="321"/>
      <c r="AN40" s="328"/>
      <c r="AO40" s="328"/>
      <c r="AP40" s="3"/>
      <c r="AQ40" s="3"/>
      <c r="AR40" s="3"/>
      <c r="AS40" s="3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337"/>
      <c r="BG40" s="337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5.6" customHeight="1" x14ac:dyDescent="0.45">
      <c r="A41" s="3"/>
      <c r="B41" s="256"/>
      <c r="C41" s="256"/>
      <c r="D41" s="4"/>
      <c r="E41" s="4"/>
      <c r="F41" s="330" t="str">
        <f>IF(入力フォーム!G12="","",入力フォーム!G12)</f>
        <v/>
      </c>
      <c r="G41" s="330"/>
      <c r="H41" s="330"/>
      <c r="I41" s="330"/>
      <c r="J41" s="41"/>
      <c r="K41" s="3"/>
      <c r="L41" s="256"/>
      <c r="M41" s="256"/>
      <c r="N41" s="4"/>
      <c r="O41" s="4"/>
      <c r="P41" s="330" t="str">
        <f>IF(入力フォーム!G11="","",入力フォーム!G11)</f>
        <v/>
      </c>
      <c r="Q41" s="330"/>
      <c r="R41" s="330"/>
      <c r="S41" s="330"/>
      <c r="T41" s="3"/>
      <c r="U41" s="3"/>
      <c r="V41" s="256"/>
      <c r="W41" s="256"/>
      <c r="X41" s="4"/>
      <c r="Y41" s="4"/>
      <c r="Z41" s="331" t="str">
        <f>IF(入力フォーム!G10="","",入力フォーム!G10)</f>
        <v/>
      </c>
      <c r="AA41" s="332"/>
      <c r="AB41" s="332"/>
      <c r="AC41" s="333"/>
      <c r="AD41" s="3"/>
      <c r="AE41" s="3"/>
      <c r="AF41" s="256"/>
      <c r="AG41" s="256"/>
      <c r="AH41" s="4"/>
      <c r="AI41" s="4"/>
      <c r="AJ41" s="334" t="str">
        <f>IF(入力フォーム!G9="","",入力フォーム!G9)</f>
        <v/>
      </c>
      <c r="AK41" s="335"/>
      <c r="AL41" s="335"/>
      <c r="AM41" s="336"/>
      <c r="AN41" s="328"/>
      <c r="AO41" s="328"/>
      <c r="AP41" s="3"/>
      <c r="AQ41" s="3"/>
      <c r="AR41" s="3"/>
      <c r="AS41" s="3"/>
      <c r="AT41" s="330" t="str">
        <f>IF(入力フォーム!G14="","",入力フォーム!G14)</f>
        <v/>
      </c>
      <c r="AU41" s="330"/>
      <c r="AV41" s="330"/>
      <c r="AW41" s="330"/>
      <c r="AX41" s="330" t="str">
        <f>IF(入力フォーム!G15="","",入力フォーム!G15)</f>
        <v/>
      </c>
      <c r="AY41" s="330"/>
      <c r="AZ41" s="330"/>
      <c r="BA41" s="330"/>
      <c r="BB41" s="330" t="str">
        <f>IF(入力フォーム!G16="","",入力フォーム!G16)</f>
        <v/>
      </c>
      <c r="BC41" s="330"/>
      <c r="BD41" s="330"/>
      <c r="BE41" s="330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8.600000000000001" customHeight="1" x14ac:dyDescent="0.45">
      <c r="A42" s="3"/>
      <c r="B42" s="4"/>
      <c r="C42" s="4"/>
      <c r="D42" s="4"/>
      <c r="E42" s="4"/>
      <c r="F42" s="338" t="str">
        <f ca="1">IF(入力フォーム!I12="","",入力フォーム!I12)</f>
        <v/>
      </c>
      <c r="G42" s="338"/>
      <c r="H42" s="338"/>
      <c r="I42" s="338"/>
      <c r="J42" s="3"/>
      <c r="K42" s="3"/>
      <c r="L42" s="3"/>
      <c r="M42" s="3"/>
      <c r="N42" s="4"/>
      <c r="O42" s="4"/>
      <c r="P42" s="338" t="str">
        <f ca="1">IF(入力フォーム!I11="","",入力フォーム!I11)</f>
        <v/>
      </c>
      <c r="Q42" s="338"/>
      <c r="R42" s="338"/>
      <c r="S42" s="338"/>
      <c r="T42" s="3"/>
      <c r="U42" s="3"/>
      <c r="V42" s="3"/>
      <c r="W42" s="3"/>
      <c r="X42" s="4"/>
      <c r="Y42" s="4"/>
      <c r="Z42" s="339" t="str">
        <f ca="1">IF(入力フォーム!I10="","",入力フォーム!I10)</f>
        <v/>
      </c>
      <c r="AA42" s="340"/>
      <c r="AB42" s="340"/>
      <c r="AC42" s="341"/>
      <c r="AD42" s="3"/>
      <c r="AE42" s="3"/>
      <c r="AF42" s="4"/>
      <c r="AG42" s="4"/>
      <c r="AH42" s="4"/>
      <c r="AI42" s="4"/>
      <c r="AJ42" s="339" t="str">
        <f ca="1">IF(入力フォーム!I9="","",入力フォーム!I9)</f>
        <v/>
      </c>
      <c r="AK42" s="340"/>
      <c r="AL42" s="340"/>
      <c r="AM42" s="341"/>
      <c r="AN42" s="328"/>
      <c r="AO42" s="328"/>
      <c r="AP42" s="3"/>
      <c r="AQ42" s="3"/>
      <c r="AR42" s="3"/>
      <c r="AS42" s="3"/>
      <c r="AT42" s="338" t="str">
        <f ca="1">IF(入力フォーム!I14="","",入力フォーム!I14)</f>
        <v/>
      </c>
      <c r="AU42" s="338"/>
      <c r="AV42" s="338"/>
      <c r="AW42" s="338"/>
      <c r="AX42" s="338" t="str">
        <f ca="1">IF(入力フォーム!I15="","",入力フォーム!I15)</f>
        <v/>
      </c>
      <c r="AY42" s="338"/>
      <c r="AZ42" s="338"/>
      <c r="BA42" s="338"/>
      <c r="BB42" s="338" t="str">
        <f ca="1">IF(入力フォーム!I16="","",入力フォーム!I16)</f>
        <v/>
      </c>
      <c r="BC42" s="338"/>
      <c r="BD42" s="338"/>
      <c r="BE42" s="338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3.2" customHeight="1" x14ac:dyDescent="0.4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4"/>
      <c r="O43" s="4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244"/>
      <c r="AU43" s="244"/>
      <c r="AV43" s="244"/>
      <c r="AW43" s="244"/>
      <c r="AX43" s="4"/>
      <c r="AY43" s="4"/>
      <c r="AZ43" s="4"/>
      <c r="BA43" s="4"/>
      <c r="BB43" s="4"/>
      <c r="BC43" s="4"/>
      <c r="BD43" s="4"/>
      <c r="BE43" s="4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8" customHeight="1" x14ac:dyDescent="0.45">
      <c r="A44" s="3"/>
      <c r="B44" s="297" t="str">
        <f>IF(入力フォーム!Z12="","",入力フォーム!Z12)</f>
        <v/>
      </c>
      <c r="C44" s="297"/>
      <c r="D44" s="297" t="str">
        <f>IF(入力フォーム!V12="","",入力フォーム!V12)</f>
        <v/>
      </c>
      <c r="E44" s="297"/>
      <c r="F44" s="297" t="str">
        <f>IF(入力フォーム!R12="","",入力フォーム!R12)</f>
        <v/>
      </c>
      <c r="G44" s="297"/>
      <c r="H44" s="297" t="str">
        <f>IF(入力フォーム!N12="","",入力フォーム!N12)</f>
        <v/>
      </c>
      <c r="I44" s="297"/>
      <c r="J44" s="3"/>
      <c r="K44" s="3"/>
      <c r="L44" s="297" t="str">
        <f>IF(入力フォーム!Z11="","",入力フォーム!Z11)</f>
        <v/>
      </c>
      <c r="M44" s="297"/>
      <c r="N44" s="297" t="str">
        <f>IF(入力フォーム!V11="","",入力フォーム!V11)</f>
        <v/>
      </c>
      <c r="O44" s="297"/>
      <c r="P44" s="297" t="str">
        <f>IF(入力フォーム!R11="","",入力フォーム!R11)</f>
        <v/>
      </c>
      <c r="Q44" s="297"/>
      <c r="R44" s="297" t="str">
        <f>IF(入力フォーム!N11="","",入力フォーム!N11)</f>
        <v/>
      </c>
      <c r="S44" s="297"/>
      <c r="T44" s="3"/>
      <c r="U44" s="3"/>
      <c r="V44" s="297" t="str">
        <f>IF(入力フォーム!Z10="","",入力フォーム!Z10)</f>
        <v/>
      </c>
      <c r="W44" s="297"/>
      <c r="X44" s="297" t="str">
        <f>IF(入力フォーム!V10="","",入力フォーム!V10)</f>
        <v/>
      </c>
      <c r="Y44" s="297"/>
      <c r="Z44" s="297" t="str">
        <f>IF(入力フォーム!R10="","",入力フォーム!R10)</f>
        <v/>
      </c>
      <c r="AA44" s="297"/>
      <c r="AB44" s="297" t="str">
        <f>IF(入力フォーム!N10="","",入力フォーム!N10)</f>
        <v/>
      </c>
      <c r="AC44" s="297"/>
      <c r="AD44" s="3"/>
      <c r="AE44" s="3"/>
      <c r="AF44" s="297" t="str">
        <f>IF(入力フォーム!Z9="","",入力フォーム!Z9)</f>
        <v/>
      </c>
      <c r="AG44" s="297"/>
      <c r="AH44" s="297" t="str">
        <f>IF(入力フォーム!V9="","",入力フォーム!V9)</f>
        <v/>
      </c>
      <c r="AI44" s="297"/>
      <c r="AJ44" s="297" t="str">
        <f>IF(入力フォーム!R9="","",入力フォーム!R9)</f>
        <v/>
      </c>
      <c r="AK44" s="297"/>
      <c r="AL44" s="297" t="str">
        <f>IF(入力フォーム!N9="","",入力フォーム!N9)</f>
        <v/>
      </c>
      <c r="AM44" s="297"/>
      <c r="AN44" s="278" t="s">
        <v>50</v>
      </c>
      <c r="AO44" s="278"/>
      <c r="AP44" s="3"/>
      <c r="AQ44" s="3"/>
      <c r="AR44" s="3"/>
      <c r="AS44" s="3"/>
      <c r="AT44" s="342" t="str">
        <f>IF(入力フォーム!Z14="","",入力フォーム!Z14)</f>
        <v/>
      </c>
      <c r="AU44" s="342" t="str">
        <f>IF(入力フォーム!V14="","",入力フォーム!V14)</f>
        <v/>
      </c>
      <c r="AV44" s="342" t="str">
        <f>IF(入力フォーム!R14="","",入力フォーム!R14)</f>
        <v/>
      </c>
      <c r="AW44" s="342" t="str">
        <f>IF(入力フォーム!N14="","",入力フォーム!N14)</f>
        <v/>
      </c>
      <c r="AX44" s="342" t="str">
        <f>IF(入力フォーム!Z15="","",入力フォーム!Z15)</f>
        <v/>
      </c>
      <c r="AY44" s="342" t="str">
        <f>IF(入力フォーム!V15="","",入力フォーム!V15)</f>
        <v/>
      </c>
      <c r="AZ44" s="342" t="str">
        <f>IF(入力フォーム!R15="","",入力フォーム!R15)</f>
        <v/>
      </c>
      <c r="BA44" s="342" t="str">
        <f>IF(入力フォーム!N15="","",入力フォーム!N15)</f>
        <v/>
      </c>
      <c r="BB44" s="342" t="str">
        <f>IF(入力フォーム!Z16="","",入力フォーム!Z16)</f>
        <v/>
      </c>
      <c r="BC44" s="342" t="str">
        <f>IF(入力フォーム!V16="","",入力フォーム!V16)</f>
        <v/>
      </c>
      <c r="BD44" s="342" t="str">
        <f>IF(入力フォーム!R16="","",入力フォーム!R16)</f>
        <v/>
      </c>
      <c r="BE44" s="342" t="str">
        <f>IF(入力フォーム!N16="","",入力フォーム!N16)</f>
        <v/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5.6" customHeight="1" x14ac:dyDescent="0.45">
      <c r="A45" s="3"/>
      <c r="B45" s="297"/>
      <c r="C45" s="297"/>
      <c r="D45" s="297"/>
      <c r="E45" s="297"/>
      <c r="F45" s="297"/>
      <c r="G45" s="297"/>
      <c r="H45" s="297"/>
      <c r="I45" s="297"/>
      <c r="J45" s="3"/>
      <c r="K45" s="3"/>
      <c r="L45" s="297"/>
      <c r="M45" s="297"/>
      <c r="N45" s="297"/>
      <c r="O45" s="297"/>
      <c r="P45" s="297"/>
      <c r="Q45" s="297"/>
      <c r="R45" s="297"/>
      <c r="S45" s="297"/>
      <c r="T45" s="3"/>
      <c r="U45" s="3"/>
      <c r="V45" s="297"/>
      <c r="W45" s="297"/>
      <c r="X45" s="297"/>
      <c r="Y45" s="297"/>
      <c r="Z45" s="297"/>
      <c r="AA45" s="297"/>
      <c r="AB45" s="297"/>
      <c r="AC45" s="297"/>
      <c r="AD45" s="3"/>
      <c r="AE45" s="3"/>
      <c r="AF45" s="297"/>
      <c r="AG45" s="297"/>
      <c r="AH45" s="297"/>
      <c r="AI45" s="297"/>
      <c r="AJ45" s="297"/>
      <c r="AK45" s="297"/>
      <c r="AL45" s="297"/>
      <c r="AM45" s="297"/>
      <c r="AN45" s="278"/>
      <c r="AO45" s="278"/>
      <c r="AP45" s="3"/>
      <c r="AQ45" s="3"/>
      <c r="AR45" s="3"/>
      <c r="AS45" s="3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x14ac:dyDescent="0.45">
      <c r="A46" s="3"/>
      <c r="B46" s="297"/>
      <c r="C46" s="297"/>
      <c r="D46" s="297"/>
      <c r="E46" s="297"/>
      <c r="F46" s="297"/>
      <c r="G46" s="297"/>
      <c r="H46" s="297"/>
      <c r="I46" s="297"/>
      <c r="J46" s="3"/>
      <c r="K46" s="3"/>
      <c r="L46" s="297"/>
      <c r="M46" s="297"/>
      <c r="N46" s="297"/>
      <c r="O46" s="297"/>
      <c r="P46" s="297"/>
      <c r="Q46" s="297"/>
      <c r="R46" s="297"/>
      <c r="S46" s="297"/>
      <c r="T46" s="3"/>
      <c r="U46" s="3"/>
      <c r="V46" s="297"/>
      <c r="W46" s="297"/>
      <c r="X46" s="297"/>
      <c r="Y46" s="297"/>
      <c r="Z46" s="297"/>
      <c r="AA46" s="297"/>
      <c r="AB46" s="297"/>
      <c r="AC46" s="297"/>
      <c r="AD46" s="3"/>
      <c r="AE46" s="3"/>
      <c r="AF46" s="297"/>
      <c r="AG46" s="297"/>
      <c r="AH46" s="297"/>
      <c r="AI46" s="297"/>
      <c r="AJ46" s="297"/>
      <c r="AK46" s="297"/>
      <c r="AL46" s="297"/>
      <c r="AM46" s="297"/>
      <c r="AN46" s="278"/>
      <c r="AO46" s="278"/>
      <c r="AP46" s="3"/>
      <c r="AQ46" s="3"/>
      <c r="AR46" s="3"/>
      <c r="AS46" s="3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6.8" customHeight="1" x14ac:dyDescent="0.45">
      <c r="A47" s="3"/>
      <c r="B47" s="297"/>
      <c r="C47" s="297"/>
      <c r="D47" s="297"/>
      <c r="E47" s="297"/>
      <c r="F47" s="297"/>
      <c r="G47" s="297"/>
      <c r="H47" s="297"/>
      <c r="I47" s="297"/>
      <c r="J47" s="3"/>
      <c r="K47" s="3"/>
      <c r="L47" s="297"/>
      <c r="M47" s="297"/>
      <c r="N47" s="297"/>
      <c r="O47" s="297"/>
      <c r="P47" s="297"/>
      <c r="Q47" s="297"/>
      <c r="R47" s="297"/>
      <c r="S47" s="297"/>
      <c r="T47" s="3"/>
      <c r="U47" s="3"/>
      <c r="V47" s="297"/>
      <c r="W47" s="297"/>
      <c r="X47" s="297"/>
      <c r="Y47" s="297"/>
      <c r="Z47" s="297"/>
      <c r="AA47" s="297"/>
      <c r="AB47" s="297"/>
      <c r="AC47" s="297"/>
      <c r="AD47" s="3"/>
      <c r="AE47" s="3"/>
      <c r="AF47" s="297"/>
      <c r="AG47" s="297"/>
      <c r="AH47" s="297"/>
      <c r="AI47" s="297"/>
      <c r="AJ47" s="297"/>
      <c r="AK47" s="297"/>
      <c r="AL47" s="297"/>
      <c r="AM47" s="297"/>
      <c r="AN47" s="278"/>
      <c r="AO47" s="278"/>
      <c r="AP47" s="3"/>
      <c r="AQ47" s="3"/>
      <c r="AR47" s="3"/>
      <c r="AS47" s="3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3.2" customHeight="1" x14ac:dyDescent="0.45">
      <c r="A48" s="3"/>
      <c r="B48" s="343" t="str">
        <f ca="1">IF(入力フォーム!AC12="","",入力フォーム!AC12)</f>
        <v/>
      </c>
      <c r="C48" s="343"/>
      <c r="D48" s="343" t="str">
        <f ca="1">IF(入力フォーム!Y12="","",入力フォーム!Y12)</f>
        <v/>
      </c>
      <c r="E48" s="343"/>
      <c r="F48" s="343" t="str">
        <f ca="1">IF(入力フォーム!U12="","",入力フォーム!U12)</f>
        <v/>
      </c>
      <c r="G48" s="343"/>
      <c r="H48" s="343" t="str">
        <f ca="1">IF(入力フォーム!Q12="","",入力フォーム!Q12)</f>
        <v/>
      </c>
      <c r="I48" s="343"/>
      <c r="J48" s="31"/>
      <c r="K48" s="31"/>
      <c r="L48" s="343" t="str">
        <f ca="1">IF(入力フォーム!AC11="","",入力フォーム!AC11)</f>
        <v/>
      </c>
      <c r="M48" s="343"/>
      <c r="N48" s="343" t="str">
        <f ca="1">IF(入力フォーム!Y11="","",入力フォーム!Y11)</f>
        <v/>
      </c>
      <c r="O48" s="343"/>
      <c r="P48" s="343" t="str">
        <f ca="1">IF(入力フォーム!U11="","",入力フォーム!U11)</f>
        <v/>
      </c>
      <c r="Q48" s="343"/>
      <c r="R48" s="343" t="str">
        <f ca="1">IF(入力フォーム!Q11="","",入力フォーム!Q11)</f>
        <v/>
      </c>
      <c r="S48" s="343"/>
      <c r="T48" s="31"/>
      <c r="U48" s="31"/>
      <c r="V48" s="343" t="str">
        <f ca="1">IF(入力フォーム!AC10="","",入力フォーム!AC10)</f>
        <v/>
      </c>
      <c r="W48" s="343"/>
      <c r="X48" s="343" t="str">
        <f ca="1">IF(入力フォーム!Y10="","",入力フォーム!Y10)</f>
        <v/>
      </c>
      <c r="Y48" s="343"/>
      <c r="Z48" s="343" t="str">
        <f ca="1">IF(入力フォーム!U10="","",入力フォーム!U10)</f>
        <v/>
      </c>
      <c r="AA48" s="343"/>
      <c r="AB48" s="343" t="str">
        <f ca="1">IF(入力フォーム!Q10="","",入力フォーム!Q10)</f>
        <v/>
      </c>
      <c r="AC48" s="343"/>
      <c r="AD48" s="31"/>
      <c r="AE48" s="31"/>
      <c r="AF48" s="343" t="str">
        <f ca="1">IF(入力フォーム!AC9="","",入力フォーム!AC9)</f>
        <v/>
      </c>
      <c r="AG48" s="343"/>
      <c r="AH48" s="343" t="str">
        <f ca="1">IF(入力フォーム!Y9="","",入力フォーム!Y9)</f>
        <v/>
      </c>
      <c r="AI48" s="343"/>
      <c r="AJ48" s="343" t="str">
        <f ca="1">IF(入力フォーム!U9="","",入力フォーム!U9)</f>
        <v/>
      </c>
      <c r="AK48" s="343"/>
      <c r="AL48" s="343" t="str">
        <f ca="1">IF(入力フォーム!Q9="","",入力フォーム!Q9)</f>
        <v/>
      </c>
      <c r="AM48" s="343"/>
      <c r="AN48" s="278"/>
      <c r="AO48" s="278"/>
      <c r="AP48" s="3"/>
      <c r="AQ48" s="3"/>
      <c r="AR48" s="3"/>
      <c r="AS48" s="3"/>
      <c r="AT48" s="47" t="str">
        <f ca="1">IF(入力フォーム!AC14="","",入力フォーム!AC14)</f>
        <v/>
      </c>
      <c r="AU48" s="47" t="str">
        <f ca="1">IF(入力フォーム!Y14="","",入力フォーム!Y14)</f>
        <v/>
      </c>
      <c r="AV48" s="47" t="str">
        <f ca="1">IF(入力フォーム!U14="","",入力フォーム!U14)</f>
        <v/>
      </c>
      <c r="AW48" s="47" t="str">
        <f ca="1">IF(入力フォーム!Q14="","",入力フォーム!Q14)</f>
        <v/>
      </c>
      <c r="AX48" s="47" t="str">
        <f ca="1">IF(入力フォーム!AC15="","",入力フォーム!AC15)</f>
        <v/>
      </c>
      <c r="AY48" s="47" t="str">
        <f ca="1">IF(入力フォーム!Y15="","",入力フォーム!Y15)</f>
        <v/>
      </c>
      <c r="AZ48" s="47" t="str">
        <f ca="1">IF(入力フォーム!U15="","",入力フォーム!U15)</f>
        <v/>
      </c>
      <c r="BA48" s="47" t="str">
        <f ca="1">IF(入力フォーム!Q15="","",入力フォーム!Q15)</f>
        <v/>
      </c>
      <c r="BB48" s="47" t="str">
        <f ca="1">IF(入力フォーム!AC16="","",入力フォーム!AC16)</f>
        <v/>
      </c>
      <c r="BC48" s="47" t="str">
        <f ca="1">IF(入力フォーム!Y16="","",入力フォーム!Y16)</f>
        <v/>
      </c>
      <c r="BD48" s="47" t="str">
        <f ca="1">IF(入力フォーム!U16="","",入力フォーム!U16)</f>
        <v/>
      </c>
      <c r="BE48" s="47" t="str">
        <f ca="1">IF(入力フォーム!Q16="","",入力フォーム!Q16)</f>
        <v/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0.8" customHeight="1" x14ac:dyDescent="0.45">
      <c r="A49" s="3"/>
      <c r="B49" s="329" t="s">
        <v>9</v>
      </c>
      <c r="C49" s="329"/>
      <c r="D49" s="329" t="s">
        <v>9</v>
      </c>
      <c r="E49" s="329"/>
      <c r="F49" s="329" t="s">
        <v>9</v>
      </c>
      <c r="G49" s="329"/>
      <c r="H49" s="329" t="s">
        <v>9</v>
      </c>
      <c r="I49" s="329"/>
      <c r="J49" s="3"/>
      <c r="K49" s="40" t="s">
        <v>9</v>
      </c>
      <c r="L49" s="329" t="s">
        <v>9</v>
      </c>
      <c r="M49" s="329"/>
      <c r="N49" s="329" t="s">
        <v>9</v>
      </c>
      <c r="O49" s="329"/>
      <c r="P49" s="329" t="s">
        <v>9</v>
      </c>
      <c r="Q49" s="329"/>
      <c r="R49" s="329" t="s">
        <v>9</v>
      </c>
      <c r="S49" s="329"/>
      <c r="T49" s="3"/>
      <c r="U49" s="3"/>
      <c r="V49" s="329" t="str">
        <f t="shared" ref="V49" si="0">IFERROR(K49,"")</f>
        <v>歳</v>
      </c>
      <c r="W49" s="329"/>
      <c r="X49" s="329" t="str">
        <f>IFERROR(K49,"")</f>
        <v>歳</v>
      </c>
      <c r="Y49" s="329"/>
      <c r="Z49" s="329" t="str">
        <f t="shared" ref="Z49" si="1">IFERROR(K49,"")</f>
        <v>歳</v>
      </c>
      <c r="AA49" s="329"/>
      <c r="AB49" s="329" t="str">
        <f t="shared" ref="AB49" si="2">IFERROR(K49,"")</f>
        <v>歳</v>
      </c>
      <c r="AC49" s="329"/>
      <c r="AD49" s="3"/>
      <c r="AE49" s="3"/>
      <c r="AF49" s="329" t="str">
        <f>IFERROR(K49,"")</f>
        <v>歳</v>
      </c>
      <c r="AG49" s="329"/>
      <c r="AH49" s="329" t="str">
        <f>IFERROR(K49,"")</f>
        <v>歳</v>
      </c>
      <c r="AI49" s="329"/>
      <c r="AJ49" s="329" t="str">
        <f>IFERROR(K49,"")</f>
        <v>歳</v>
      </c>
      <c r="AK49" s="329"/>
      <c r="AL49" s="329" t="str">
        <f>IFERROR(K49,"")</f>
        <v>歳</v>
      </c>
      <c r="AM49" s="329"/>
      <c r="AN49" s="278"/>
      <c r="AO49" s="278"/>
      <c r="AP49" s="3"/>
      <c r="AQ49" s="3"/>
      <c r="AR49" s="3"/>
      <c r="AS49" s="3"/>
      <c r="AT49" s="52" t="str">
        <f>IFERROR(K49,"")</f>
        <v>歳</v>
      </c>
      <c r="AU49" s="52" t="str">
        <f>IFERROR(K49,"")</f>
        <v>歳</v>
      </c>
      <c r="AV49" s="52" t="str">
        <f>IFERROR(K49,"")</f>
        <v>歳</v>
      </c>
      <c r="AW49" s="52" t="str">
        <f>IFERROR(K49,"")</f>
        <v>歳</v>
      </c>
      <c r="AX49" s="52" t="str">
        <f>IFERROR(K49,"")</f>
        <v>歳</v>
      </c>
      <c r="AY49" s="52" t="str">
        <f>IFERROR(K49,"")</f>
        <v>歳</v>
      </c>
      <c r="AZ49" s="52" t="str">
        <f>IFERROR(K49,"")</f>
        <v>歳</v>
      </c>
      <c r="BA49" s="52" t="str">
        <f>IFERROR(K49,"")</f>
        <v>歳</v>
      </c>
      <c r="BB49" s="52" t="str">
        <f>IFERROR(K49,"")</f>
        <v>歳</v>
      </c>
      <c r="BC49" s="52" t="str">
        <f>IFERROR(K49,"")</f>
        <v>歳</v>
      </c>
      <c r="BD49" s="52" t="str">
        <f>IFERROR(K49,"")</f>
        <v>歳</v>
      </c>
      <c r="BE49" s="52" t="str">
        <f>IFERROR(K49,"")</f>
        <v>歳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15" customHeight="1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79"/>
      <c r="AO50" s="79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7.399999999999999" customHeight="1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</sheetData>
  <sheetProtection sheet="1" objects="1" scenarios="1"/>
  <mergeCells count="259">
    <mergeCell ref="AL49:AM49"/>
    <mergeCell ref="P49:Q49"/>
    <mergeCell ref="R49:S49"/>
    <mergeCell ref="V49:W49"/>
    <mergeCell ref="X49:Y49"/>
    <mergeCell ref="Z49:AA49"/>
    <mergeCell ref="AB49:AC49"/>
    <mergeCell ref="B49:C49"/>
    <mergeCell ref="D49:E49"/>
    <mergeCell ref="F49:G49"/>
    <mergeCell ref="H49:I49"/>
    <mergeCell ref="L49:M49"/>
    <mergeCell ref="N49:O49"/>
    <mergeCell ref="P48:Q48"/>
    <mergeCell ref="R48:S48"/>
    <mergeCell ref="V48:W48"/>
    <mergeCell ref="B48:C48"/>
    <mergeCell ref="D48:E48"/>
    <mergeCell ref="F48:G48"/>
    <mergeCell ref="H48:I48"/>
    <mergeCell ref="L48:M48"/>
    <mergeCell ref="N48:O48"/>
    <mergeCell ref="AF48:AG48"/>
    <mergeCell ref="X48:Y48"/>
    <mergeCell ref="Z48:AA48"/>
    <mergeCell ref="AB48:AC48"/>
    <mergeCell ref="X44:Y47"/>
    <mergeCell ref="Z44:AA47"/>
    <mergeCell ref="AB44:AC47"/>
    <mergeCell ref="AF44:AG47"/>
    <mergeCell ref="AY44:AY47"/>
    <mergeCell ref="AH44:AI47"/>
    <mergeCell ref="AJ44:AK47"/>
    <mergeCell ref="AL44:AM47"/>
    <mergeCell ref="AN44:AO49"/>
    <mergeCell ref="AT44:AT47"/>
    <mergeCell ref="AU44:AU47"/>
    <mergeCell ref="AH48:AI48"/>
    <mergeCell ref="AJ48:AK48"/>
    <mergeCell ref="AL48:AM48"/>
    <mergeCell ref="AV44:AV47"/>
    <mergeCell ref="AW44:AW47"/>
    <mergeCell ref="AX44:AX47"/>
    <mergeCell ref="AF49:AG49"/>
    <mergeCell ref="AH49:AI49"/>
    <mergeCell ref="AJ49:AK49"/>
    <mergeCell ref="BB42:BE42"/>
    <mergeCell ref="AT43:AU43"/>
    <mergeCell ref="AV43:AW43"/>
    <mergeCell ref="B44:C47"/>
    <mergeCell ref="D44:E47"/>
    <mergeCell ref="F44:G47"/>
    <mergeCell ref="H44:I47"/>
    <mergeCell ref="L44:M47"/>
    <mergeCell ref="N44:O47"/>
    <mergeCell ref="P44:Q47"/>
    <mergeCell ref="F42:I42"/>
    <mergeCell ref="P42:S42"/>
    <mergeCell ref="Z42:AC42"/>
    <mergeCell ref="AJ42:AM42"/>
    <mergeCell ref="AT42:AW42"/>
    <mergeCell ref="AX42:BA42"/>
    <mergeCell ref="BB44:BB47"/>
    <mergeCell ref="BC44:BC47"/>
    <mergeCell ref="BD44:BD47"/>
    <mergeCell ref="BE44:BE47"/>
    <mergeCell ref="R44:S47"/>
    <mergeCell ref="V44:W47"/>
    <mergeCell ref="AZ44:AZ47"/>
    <mergeCell ref="BA44:BA47"/>
    <mergeCell ref="CB37:CC37"/>
    <mergeCell ref="CD37:CE37"/>
    <mergeCell ref="CF37:CG37"/>
    <mergeCell ref="F41:I41"/>
    <mergeCell ref="P41:S41"/>
    <mergeCell ref="Z41:AC41"/>
    <mergeCell ref="AJ41:AM41"/>
    <mergeCell ref="AT41:AW41"/>
    <mergeCell ref="AX41:BA41"/>
    <mergeCell ref="BB41:BE41"/>
    <mergeCell ref="AX35:BA40"/>
    <mergeCell ref="BB35:BE40"/>
    <mergeCell ref="CF32:CG35"/>
    <mergeCell ref="AV33:AY33"/>
    <mergeCell ref="AZ33:BC33"/>
    <mergeCell ref="BS32:BT35"/>
    <mergeCell ref="BU32:BV35"/>
    <mergeCell ref="BW32:BX35"/>
    <mergeCell ref="BZ32:CA35"/>
    <mergeCell ref="CB32:CC35"/>
    <mergeCell ref="CD32:CE35"/>
    <mergeCell ref="BF32:BG40"/>
    <mergeCell ref="BH32:BI35"/>
    <mergeCell ref="BJ32:BK35"/>
    <mergeCell ref="F34:I34"/>
    <mergeCell ref="P34:S34"/>
    <mergeCell ref="Z34:AC34"/>
    <mergeCell ref="AJ34:AM34"/>
    <mergeCell ref="AN34:AO42"/>
    <mergeCell ref="AT34:AW34"/>
    <mergeCell ref="AX34:BA34"/>
    <mergeCell ref="CF36:CG36"/>
    <mergeCell ref="BH37:BI37"/>
    <mergeCell ref="BJ37:BK37"/>
    <mergeCell ref="BL37:BM37"/>
    <mergeCell ref="BN37:BO37"/>
    <mergeCell ref="BQ37:BR37"/>
    <mergeCell ref="BS37:BT37"/>
    <mergeCell ref="BU37:BV37"/>
    <mergeCell ref="BW37:BX37"/>
    <mergeCell ref="BZ37:CA37"/>
    <mergeCell ref="BS36:BT36"/>
    <mergeCell ref="BU36:BV36"/>
    <mergeCell ref="BW36:BX36"/>
    <mergeCell ref="BZ36:CA36"/>
    <mergeCell ref="CB36:CC36"/>
    <mergeCell ref="CD36:CE36"/>
    <mergeCell ref="BH36:BI36"/>
    <mergeCell ref="B35:C41"/>
    <mergeCell ref="F35:I40"/>
    <mergeCell ref="L35:M41"/>
    <mergeCell ref="P35:S40"/>
    <mergeCell ref="V35:W41"/>
    <mergeCell ref="Z35:AC40"/>
    <mergeCell ref="AF35:AG41"/>
    <mergeCell ref="AJ35:AM40"/>
    <mergeCell ref="AT35:AW40"/>
    <mergeCell ref="BL32:BM35"/>
    <mergeCell ref="BN32:BO35"/>
    <mergeCell ref="BQ32:BR35"/>
    <mergeCell ref="BQ36:BR36"/>
    <mergeCell ref="AH30:AN30"/>
    <mergeCell ref="BL30:BO30"/>
    <mergeCell ref="BU30:BX30"/>
    <mergeCell ref="CD30:CG30"/>
    <mergeCell ref="X31:AC31"/>
    <mergeCell ref="AH31:AN31"/>
    <mergeCell ref="AY24:BB30"/>
    <mergeCell ref="BZ23:CA29"/>
    <mergeCell ref="CD23:CG28"/>
    <mergeCell ref="CD29:CG29"/>
    <mergeCell ref="BB34:BE34"/>
    <mergeCell ref="BJ36:BK36"/>
    <mergeCell ref="BL36:BM36"/>
    <mergeCell ref="BN36:BO36"/>
    <mergeCell ref="AH22:AN22"/>
    <mergeCell ref="BF22:BG30"/>
    <mergeCell ref="BL22:BO22"/>
    <mergeCell ref="BU22:BX22"/>
    <mergeCell ref="CD22:CG22"/>
    <mergeCell ref="D23:G28"/>
    <mergeCell ref="I23:L28"/>
    <mergeCell ref="N23:Q28"/>
    <mergeCell ref="X23:AC29"/>
    <mergeCell ref="AH23:AN29"/>
    <mergeCell ref="D29:G29"/>
    <mergeCell ref="I29:L29"/>
    <mergeCell ref="N29:Q29"/>
    <mergeCell ref="BL29:BO29"/>
    <mergeCell ref="BU29:BX29"/>
    <mergeCell ref="D30:G30"/>
    <mergeCell ref="I30:L30"/>
    <mergeCell ref="N30:Q30"/>
    <mergeCell ref="X30:AC30"/>
    <mergeCell ref="BH23:BI29"/>
    <mergeCell ref="BL23:BO28"/>
    <mergeCell ref="BQ23:BR29"/>
    <mergeCell ref="BU23:BX28"/>
    <mergeCell ref="F21:J21"/>
    <mergeCell ref="K21:O21"/>
    <mergeCell ref="P21:Z21"/>
    <mergeCell ref="D22:G22"/>
    <mergeCell ref="I22:L22"/>
    <mergeCell ref="N22:Q22"/>
    <mergeCell ref="R22:S30"/>
    <mergeCell ref="X22:AC22"/>
    <mergeCell ref="BK15:BK18"/>
    <mergeCell ref="T15:T18"/>
    <mergeCell ref="U15:U18"/>
    <mergeCell ref="V15:V18"/>
    <mergeCell ref="W15:W18"/>
    <mergeCell ref="X15:Y18"/>
    <mergeCell ref="L15:L18"/>
    <mergeCell ref="M15:M18"/>
    <mergeCell ref="O15:O18"/>
    <mergeCell ref="P15:P18"/>
    <mergeCell ref="Q15:Q18"/>
    <mergeCell ref="R15:R18"/>
    <mergeCell ref="E15:E18"/>
    <mergeCell ref="F15:F18"/>
    <mergeCell ref="G15:G18"/>
    <mergeCell ref="H15:H18"/>
    <mergeCell ref="BH15:BH18"/>
    <mergeCell ref="BI15:BI18"/>
    <mergeCell ref="AV15:AV18"/>
    <mergeCell ref="AW15:AW18"/>
    <mergeCell ref="AX15:AX18"/>
    <mergeCell ref="AY15:AY18"/>
    <mergeCell ref="BA15:BA18"/>
    <mergeCell ref="BB15:BB18"/>
    <mergeCell ref="AT15:AU18"/>
    <mergeCell ref="AM7:AR7"/>
    <mergeCell ref="AT7:AU13"/>
    <mergeCell ref="AV7:AY11"/>
    <mergeCell ref="BA7:BD11"/>
    <mergeCell ref="BF7:BI11"/>
    <mergeCell ref="BK7:BN11"/>
    <mergeCell ref="AM8:AR16"/>
    <mergeCell ref="BA13:BD13"/>
    <mergeCell ref="BF13:BI13"/>
    <mergeCell ref="BK13:BN13"/>
    <mergeCell ref="AV12:AY12"/>
    <mergeCell ref="BA12:BD12"/>
    <mergeCell ref="BF12:BI12"/>
    <mergeCell ref="BK12:BN12"/>
    <mergeCell ref="AV13:AY13"/>
    <mergeCell ref="BL15:BL18"/>
    <mergeCell ref="BM15:BM18"/>
    <mergeCell ref="BN15:BN18"/>
    <mergeCell ref="AM17:AR17"/>
    <mergeCell ref="AM18:AR18"/>
    <mergeCell ref="BC15:BC18"/>
    <mergeCell ref="BD15:BD18"/>
    <mergeCell ref="BF15:BF18"/>
    <mergeCell ref="BG15:BG18"/>
    <mergeCell ref="E7:H11"/>
    <mergeCell ref="J7:M11"/>
    <mergeCell ref="O7:R11"/>
    <mergeCell ref="T7:W11"/>
    <mergeCell ref="X7:Y13"/>
    <mergeCell ref="AC7:AH7"/>
    <mergeCell ref="AC8:AH16"/>
    <mergeCell ref="E12:H12"/>
    <mergeCell ref="J12:M12"/>
    <mergeCell ref="O12:R12"/>
    <mergeCell ref="J15:J18"/>
    <mergeCell ref="K15:K18"/>
    <mergeCell ref="T12:W12"/>
    <mergeCell ref="E13:H13"/>
    <mergeCell ref="J13:M13"/>
    <mergeCell ref="O13:R13"/>
    <mergeCell ref="T13:W13"/>
    <mergeCell ref="AC17:AH17"/>
    <mergeCell ref="AC18:AH18"/>
    <mergeCell ref="G6:K6"/>
    <mergeCell ref="L6:P6"/>
    <mergeCell ref="Q6:U6"/>
    <mergeCell ref="V6:Y6"/>
    <mergeCell ref="BC6:BG6"/>
    <mergeCell ref="BH6:BL6"/>
    <mergeCell ref="C2:J4"/>
    <mergeCell ref="Q2:X2"/>
    <mergeCell ref="AA2:AH2"/>
    <mergeCell ref="AT2:BA2"/>
    <mergeCell ref="BD2:BK2"/>
    <mergeCell ref="Q3:X4"/>
    <mergeCell ref="AA3:AH4"/>
    <mergeCell ref="AT3:BA4"/>
    <mergeCell ref="BD3:BK4"/>
  </mergeCells>
  <phoneticPr fontId="1"/>
  <conditionalFormatting sqref="P34:S34">
    <cfRule type="expression" dxfId="909" priority="453">
      <formula>$P$35&lt;&gt;""</formula>
    </cfRule>
  </conditionalFormatting>
  <conditionalFormatting sqref="P41:S41">
    <cfRule type="expression" dxfId="908" priority="452">
      <formula>$P$35&lt;&gt;""</formula>
    </cfRule>
  </conditionalFormatting>
  <conditionalFormatting sqref="P42:S42">
    <cfRule type="expression" dxfId="907" priority="451">
      <formula>$P$35&lt;&gt;""</formula>
    </cfRule>
  </conditionalFormatting>
  <conditionalFormatting sqref="AH30:AN30">
    <cfRule type="cellIs" dxfId="906" priority="450" operator="equal">
      <formula>0</formula>
    </cfRule>
  </conditionalFormatting>
  <conditionalFormatting sqref="AJ35:AM40">
    <cfRule type="colorScale" priority="404">
      <colorScale>
        <cfvo type="min"/>
        <cfvo type="max"/>
        <color rgb="FFFF7128"/>
        <color rgb="FFFFEF9C"/>
      </colorScale>
    </cfRule>
  </conditionalFormatting>
  <pageMargins left="0.70866141732283472" right="0.31496062992125984" top="0.55118110236220474" bottom="0.55118110236220474" header="0.31496062992125984" footer="0.31496062992125984"/>
  <pageSetup paperSize="8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5" id="{82E50137-7D4C-4BCD-BA4A-F4775A6C856D}">
            <xm:f>OR(入力フォーム!$H$11="✕")</xm:f>
            <x14:dxf>
              <font>
                <color theme="2" tint="-0.24994659260841701"/>
              </font>
            </x14:dxf>
          </x14:cfRule>
          <xm:sqref>P42:S42</xm:sqref>
        </x14:conditionalFormatting>
        <x14:conditionalFormatting xmlns:xm="http://schemas.microsoft.com/office/excel/2006/main">
          <x14:cfRule type="expression" priority="367" id="{A7DD9C37-04E5-4C91-BECE-7F287EEDEA04}">
            <xm:f>OR(入力フォーム!$F$11="女")</xm:f>
            <x14:dxf>
              <font>
                <b/>
                <i val="0"/>
                <color rgb="FFC00000"/>
              </font>
            </x14:dxf>
          </x14:cfRule>
          <x14:cfRule type="expression" priority="368" id="{270EA869-A18A-4D1B-9587-094C849355A1}">
            <xm:f>OR(入力フォーム!$E$11="男")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54" id="{C3383165-7896-4383-96F0-A114B3145778}">
            <xm:f>入力フォーム!$E$11&lt;&gt;""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P35:S40</xm:sqref>
        </x14:conditionalFormatting>
        <x14:conditionalFormatting xmlns:xm="http://schemas.microsoft.com/office/excel/2006/main">
          <x14:cfRule type="expression" priority="455" id="{60690F3A-0474-499A-B262-59D668BB2E03}">
            <xm:f>OR(入力フォーム!$F$4="女")</xm:f>
            <x14:dxf>
              <font>
                <b/>
                <i val="0"/>
                <color rgb="FFFF0000"/>
              </font>
            </x14:dxf>
          </x14:cfRule>
          <x14:cfRule type="expression" priority="456" id="{CE5E1109-1C4E-47BF-B0B9-8B701AB9DE3D}">
            <xm:f>OR(入力フォーム!$F$4="男")</xm:f>
            <x14:dxf>
              <font>
                <b/>
                <i val="0"/>
                <color theme="4" tint="-0.24994659260841701"/>
              </font>
            </x14:dxf>
          </x14:cfRule>
          <xm:sqref>AH23:AN29</xm:sqref>
        </x14:conditionalFormatting>
        <x14:conditionalFormatting xmlns:xm="http://schemas.microsoft.com/office/excel/2006/main">
          <x14:cfRule type="expression" priority="165" id="{28044392-BD8B-442F-B254-A6CA51335B87}">
            <xm:f>OR(入力フォーム!$H$11="✕")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49" id="{CEEFCBBC-BF5B-49F0-8D82-5496176B4601}">
            <xm:f>入力フォーム!$E$11&lt;&gt;""</xm:f>
            <x14:dxf>
              <fill>
                <patternFill>
                  <bgColor rgb="FFFBEFC5"/>
                </patternFill>
              </fill>
            </x14:dxf>
          </x14:cfRule>
          <xm:sqref>P34:S42</xm:sqref>
        </x14:conditionalFormatting>
        <x14:conditionalFormatting xmlns:xm="http://schemas.microsoft.com/office/excel/2006/main">
          <x14:cfRule type="expression" priority="417" id="{48AF9265-A765-4BFD-A5D2-96EDAAE368B1}">
            <xm:f>入力フォーム!$P$9&lt;&gt;""</xm:f>
            <x14:dxf>
              <font>
                <b val="0"/>
                <i val="0"/>
                <color auto="1"/>
              </font>
            </x14:dxf>
          </x14:cfRule>
          <xm:sqref>AL49:AM49</xm:sqref>
        </x14:conditionalFormatting>
        <x14:conditionalFormatting xmlns:xm="http://schemas.microsoft.com/office/excel/2006/main">
          <x14:cfRule type="expression" priority="448" id="{537715E5-6361-446C-97FF-964DD64F5154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auto="1"/>
                </bottom>
                <vertical/>
                <horizontal/>
              </border>
            </x14:dxf>
          </x14:cfRule>
          <xm:sqref>N22:Q22</xm:sqref>
        </x14:conditionalFormatting>
        <x14:conditionalFormatting xmlns:xm="http://schemas.microsoft.com/office/excel/2006/main">
          <x14:cfRule type="expression" priority="447" id="{1CC4CBA1-3C2D-4DF7-A239-D27EB54736CD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N23:Q28</xm:sqref>
        </x14:conditionalFormatting>
        <x14:conditionalFormatting xmlns:xm="http://schemas.microsoft.com/office/excel/2006/main">
          <x14:cfRule type="expression" priority="446" id="{31B9243C-A7C5-41D0-BEE7-790D6152FB79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N29:Q29</xm:sqref>
        </x14:conditionalFormatting>
        <x14:conditionalFormatting xmlns:xm="http://schemas.microsoft.com/office/excel/2006/main">
          <x14:cfRule type="expression" priority="118" id="{D308334E-1AE3-47A5-962B-0DFF8CE2AFDE}">
            <xm:f>OR(入力フォーム!$H$49="✕")</xm:f>
            <x14:dxf>
              <font>
                <color theme="2" tint="-0.24994659260841701"/>
              </font>
            </x14:dxf>
          </x14:cfRule>
          <x14:cfRule type="expression" priority="445" id="{0E9FA7EC-D4CB-4C10-858C-C5A2353D3950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N30:Q30</xm:sqref>
        </x14:conditionalFormatting>
        <x14:conditionalFormatting xmlns:xm="http://schemas.microsoft.com/office/excel/2006/main">
          <x14:cfRule type="expression" priority="444" id="{3884C0AF-CE39-4AB8-8512-F46BCD906123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I23:L28</xm:sqref>
        </x14:conditionalFormatting>
        <x14:conditionalFormatting xmlns:xm="http://schemas.microsoft.com/office/excel/2006/main">
          <x14:cfRule type="expression" priority="443" id="{6AA92397-07BC-47CE-BACC-073390C282AD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I22:L22</xm:sqref>
        </x14:conditionalFormatting>
        <x14:conditionalFormatting xmlns:xm="http://schemas.microsoft.com/office/excel/2006/main">
          <x14:cfRule type="expression" priority="442" id="{95C273E1-6884-4548-BD50-1EB652CF555B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I29:L29</xm:sqref>
        </x14:conditionalFormatting>
        <x14:conditionalFormatting xmlns:xm="http://schemas.microsoft.com/office/excel/2006/main">
          <x14:cfRule type="expression" priority="117" id="{AB9FE9D1-5599-4A55-9338-886F3DC72DF3}">
            <xm:f>OR(入力フォーム!$H$50="✕")</xm:f>
            <x14:dxf>
              <font>
                <color theme="2" tint="-0.24994659260841701"/>
              </font>
            </x14:dxf>
          </x14:cfRule>
          <x14:cfRule type="expression" priority="441" id="{14ADA5E9-F92B-45D2-8D23-B2F7D5167794}">
            <xm:f>入力フォーム!$E$50&lt;&gt;""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I30:L30</xm:sqref>
        </x14:conditionalFormatting>
        <x14:conditionalFormatting xmlns:xm="http://schemas.microsoft.com/office/excel/2006/main">
          <x14:cfRule type="expression" priority="440" id="{7BE88024-1362-4176-B53F-401078DD92BF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D23:G28</xm:sqref>
        </x14:conditionalFormatting>
        <x14:conditionalFormatting xmlns:xm="http://schemas.microsoft.com/office/excel/2006/main">
          <x14:cfRule type="expression" priority="439" id="{F4920A49-A16B-491A-8C8F-1E355A819A36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6" id="{E4C4FF9D-5DA9-4930-9E22-7DE9A4D25C7F}">
            <xm:f>OR(入力フォーム!$H$51="✕")</xm:f>
            <x14:dxf>
              <font>
                <color theme="2" tint="-0.24994659260841701"/>
              </font>
            </x14:dxf>
          </x14:cfRule>
          <x14:cfRule type="expression" priority="438" id="{98D48F09-0E99-4D9E-9E22-B29057A77B45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D30:G30</xm:sqref>
        </x14:conditionalFormatting>
        <x14:conditionalFormatting xmlns:xm="http://schemas.microsoft.com/office/excel/2006/main">
          <x14:cfRule type="expression" priority="437" id="{A0233262-B9CF-44CA-B3AB-1E07E000EE4E}">
            <xm:f>入力フォーム!$E$51&lt;&gt;""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D29:G29</xm:sqref>
        </x14:conditionalFormatting>
        <x14:conditionalFormatting xmlns:xm="http://schemas.microsoft.com/office/excel/2006/main">
          <x14:cfRule type="expression" priority="435" id="{D49C70F4-DBB0-430B-978A-B6EBB2847819}">
            <xm:f>OR(入力フォーム!$F$9="女")</xm:f>
            <x14:dxf>
              <font>
                <b/>
                <i val="0"/>
                <color rgb="FFC00000"/>
              </font>
            </x14:dxf>
          </x14:cfRule>
          <x14:cfRule type="expression" priority="436" id="{2AA44E79-6A5E-44DE-A563-39A043BFD01E}">
            <xm:f>OR(入力フォーム!$F$9="男")</xm:f>
            <x14:dxf>
              <font>
                <b/>
                <i val="0"/>
                <color theme="4" tint="-0.24994659260841701"/>
              </font>
            </x14:dxf>
          </x14:cfRule>
          <xm:sqref>AJ35:AM40</xm:sqref>
        </x14:conditionalFormatting>
        <x14:conditionalFormatting xmlns:xm="http://schemas.microsoft.com/office/excel/2006/main">
          <x14:cfRule type="expression" priority="433" id="{FA4B7F5A-FD49-4209-A7F7-56485D5F0D3F}">
            <xm:f>OR(入力フォーム!$F$4="男")</xm:f>
            <x14:dxf>
              <font>
                <color rgb="FFC00000"/>
              </font>
            </x14:dxf>
          </x14:cfRule>
          <x14:cfRule type="expression" priority="434" id="{D6C4243C-AE5C-4B55-A86E-56093BBBFE9C}">
            <xm:f>OR(入力フォーム!$F$4="女")</xm:f>
            <x14:dxf>
              <font>
                <color theme="4" tint="-0.24994659260841701"/>
              </font>
            </x14:dxf>
          </x14:cfRule>
          <xm:sqref>X23:AC29</xm:sqref>
        </x14:conditionalFormatting>
        <x14:conditionalFormatting xmlns:xm="http://schemas.microsoft.com/office/excel/2006/main">
          <x14:cfRule type="expression" priority="365" id="{0DD284E0-E83B-4112-8B51-1A300867E5B4}">
            <xm:f>OR(入力フォーム!$F$12="女")</xm:f>
            <x14:dxf>
              <font>
                <b/>
                <i val="0"/>
                <color rgb="FFC00000"/>
              </font>
            </x14:dxf>
          </x14:cfRule>
          <x14:cfRule type="expression" priority="366" id="{02103EE0-8A87-48E9-B706-EDBDCA6DEB03}">
            <xm:f>OR(入力フォーム!$F$12="男")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32" id="{3EEB99CB-9423-4193-B2C6-1BAC79B81DDA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F35:I40</xm:sqref>
        </x14:conditionalFormatting>
        <x14:conditionalFormatting xmlns:xm="http://schemas.microsoft.com/office/excel/2006/main">
          <x14:cfRule type="expression" priority="431" id="{2E2E71A6-17F4-4B2C-8967-C88F016599C2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F34:I34</xm:sqref>
        </x14:conditionalFormatting>
        <x14:conditionalFormatting xmlns:xm="http://schemas.microsoft.com/office/excel/2006/main">
          <x14:cfRule type="expression" priority="430" id="{B90EF4E5-2BBF-4F64-97C2-A5EA23C674CC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F41:I41</xm:sqref>
        </x14:conditionalFormatting>
        <x14:conditionalFormatting xmlns:xm="http://schemas.microsoft.com/office/excel/2006/main">
          <x14:cfRule type="expression" priority="134" id="{A959B44A-6A40-47D3-97A5-E7AA202B213C}">
            <xm:f>OR(入力フォーム!$H$12="✕")</xm:f>
            <x14:dxf>
              <font>
                <color theme="2" tint="-0.24994659260841701"/>
              </font>
            </x14:dxf>
          </x14:cfRule>
          <x14:cfRule type="expression" priority="429" id="{1547370A-0932-43F2-8A8A-2D2301CE9295}">
            <xm:f>入力フォーム!$E$12&lt;&gt;""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F42:I42</xm:sqref>
        </x14:conditionalFormatting>
        <x14:conditionalFormatting xmlns:xm="http://schemas.microsoft.com/office/excel/2006/main">
          <x14:cfRule type="expression" priority="164" id="{A3F9D2EA-F081-46D3-9713-ACBDBB91727B}">
            <xm:f>OR(入力フォーム!$H$12="✕")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28" id="{C78736D9-5E57-4871-8C8C-394F6E8DF07C}">
            <xm:f>入力フォーム!$E$12&lt;&gt;""</xm:f>
            <x14:dxf>
              <fill>
                <patternFill>
                  <bgColor theme="7" tint="0.79998168889431442"/>
                </patternFill>
              </fill>
            </x14:dxf>
          </x14:cfRule>
          <xm:sqref>F34:I42</xm:sqref>
        </x14:conditionalFormatting>
        <x14:conditionalFormatting xmlns:xm="http://schemas.microsoft.com/office/excel/2006/main">
          <x14:cfRule type="expression" priority="427" id="{8625C019-C953-40F4-8CA4-963B965DD8AD}">
            <xm:f>入力フォーム!$E$11&lt;&gt;""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R33</xm:sqref>
        </x14:conditionalFormatting>
        <x14:conditionalFormatting xmlns:xm="http://schemas.microsoft.com/office/excel/2006/main">
          <x14:cfRule type="expression" priority="426" id="{B6C0B3B6-DA9C-49C0-8CAE-324E32C13562}">
            <xm:f>入力フォーム!$E$11&lt;&gt;""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R33:AA33</xm:sqref>
        </x14:conditionalFormatting>
        <x14:conditionalFormatting xmlns:xm="http://schemas.microsoft.com/office/excel/2006/main">
          <x14:cfRule type="expression" priority="425" id="{F1ACCC47-5E82-4776-9282-D5C87D3930F6}">
            <xm:f>入力フォーム!$M$11&lt;&gt;""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L35:M41</xm:sqref>
        </x14:conditionalFormatting>
        <x14:conditionalFormatting xmlns:xm="http://schemas.microsoft.com/office/excel/2006/main">
          <x14:cfRule type="expression" priority="424" id="{613AD5F3-90E8-46AF-AE1C-72E1CB39FDE0}">
            <xm:f>入力フォーム!$M$11&lt;&gt;""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N38:O38</xm:sqref>
        </x14:conditionalFormatting>
        <x14:conditionalFormatting xmlns:xm="http://schemas.microsoft.com/office/excel/2006/main">
          <x14:cfRule type="expression" priority="423" id="{3990D081-B346-47DE-8906-F2872401AC93}">
            <xm:f>入力フォーム!$N$11&lt;&gt;""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O39:O43</xm:sqref>
        </x14:conditionalFormatting>
        <x14:conditionalFormatting xmlns:xm="http://schemas.microsoft.com/office/excel/2006/main">
          <x14:cfRule type="expression" priority="422" id="{8489D606-826B-4065-8EA6-56DA5A52E9AD}">
            <xm:f>入力フォーム!$N$11&lt;&gt;""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421" id="{9825B2E3-2D4B-4484-A11A-2C7CA5CA7746}">
            <xm:f>入力フォーム!$N$11&lt;&gt;""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L44:S47</xm:sqref>
        </x14:conditionalFormatting>
        <x14:conditionalFormatting xmlns:xm="http://schemas.microsoft.com/office/excel/2006/main">
          <x14:cfRule type="expression" priority="72" id="{5193367C-EBB2-4AC7-94F2-2790DA7A1A1C}">
            <xm:f>OR(入力フォーム!$O$11="✕")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20" id="{9599CEC0-DB91-4F59-B06D-5823B6295C67}">
            <xm:f>入力フォーム!$N$11&lt;&gt;""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R44:S49</xm:sqref>
        </x14:conditionalFormatting>
        <x14:conditionalFormatting xmlns:xm="http://schemas.microsoft.com/office/excel/2006/main">
          <x14:cfRule type="expression" priority="419" id="{0E2479B5-6E3F-46CD-BDD2-7B316ABCF862}">
            <xm:f>入力フォーム!$N$11&lt;&gt;""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L49:S49</xm:sqref>
        </x14:conditionalFormatting>
        <x14:conditionalFormatting xmlns:xm="http://schemas.microsoft.com/office/excel/2006/main">
          <x14:cfRule type="expression" priority="69" id="{6C58F230-CC85-46DE-9DE4-7E6BFDC3E098}">
            <xm:f>OR(入力フォーム!$AA$11="✕")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18" id="{632273A6-8594-4048-9FDF-BD64FBDF028B}">
            <xm:f>入力フォーム!$N$11&lt;&gt;""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L44:M49</xm:sqref>
        </x14:conditionalFormatting>
        <x14:conditionalFormatting xmlns:xm="http://schemas.microsoft.com/office/excel/2006/main">
          <x14:cfRule type="expression" priority="416" id="{02691DC6-F3F5-4CA3-A350-ED4EA6E4F7EB}">
            <xm:f>入力フォーム!$T$9&lt;&gt;""</xm:f>
            <x14:dxf>
              <font>
                <color auto="1"/>
              </font>
            </x14:dxf>
          </x14:cfRule>
          <xm:sqref>AJ49:AK49</xm:sqref>
        </x14:conditionalFormatting>
        <x14:conditionalFormatting xmlns:xm="http://schemas.microsoft.com/office/excel/2006/main">
          <x14:cfRule type="expression" priority="415" id="{64C7489F-0504-440F-A7B5-CD35206EBF44}">
            <xm:f>入力フォーム!$X$9&lt;&gt;""</xm:f>
            <x14:dxf>
              <font>
                <color auto="1"/>
              </font>
            </x14:dxf>
          </x14:cfRule>
          <xm:sqref>AH49:AI49</xm:sqref>
        </x14:conditionalFormatting>
        <x14:conditionalFormatting xmlns:xm="http://schemas.microsoft.com/office/excel/2006/main">
          <x14:cfRule type="expression" priority="414" id="{8A305026-21C1-4BCB-A5EB-CB7175DF9D47}">
            <xm:f>入力フォーム!$AB$9&lt;&gt;""</xm:f>
            <x14:dxf>
              <font>
                <color auto="1"/>
              </font>
            </x14:dxf>
          </x14:cfRule>
          <xm:sqref>AF49:AG49</xm:sqref>
        </x14:conditionalFormatting>
        <x14:conditionalFormatting xmlns:xm="http://schemas.microsoft.com/office/excel/2006/main">
          <x14:cfRule type="expression" priority="413" id="{EEA01DC0-7475-4069-A5E4-5AA4AC7EF168}">
            <xm:f>入力フォーム!$M$9&lt;&gt;""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AF35:AG41</xm:sqref>
        </x14:conditionalFormatting>
        <x14:conditionalFormatting xmlns:xm="http://schemas.microsoft.com/office/excel/2006/main">
          <x14:cfRule type="expression" priority="406" id="{6DC9748A-1EC6-4B04-8F23-D244054EC838}">
            <xm:f>入力フォーム!$N$9&lt;&gt;""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12" id="{5EFA3275-FBEB-4165-B185-4541671CE730}">
            <xm:f>入力フォーム!$M$9&lt;&gt;""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AH38:AI38</xm:sqref>
        </x14:conditionalFormatting>
        <x14:conditionalFormatting xmlns:xm="http://schemas.microsoft.com/office/excel/2006/main">
          <x14:cfRule type="expression" priority="405" id="{10659F49-BF77-49F0-AF25-E1F6AE4E72A8}">
            <xm:f>入力フォーム!$N$9&lt;&gt;""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AI39:AI43</xm:sqref>
        </x14:conditionalFormatting>
        <x14:conditionalFormatting xmlns:xm="http://schemas.microsoft.com/office/excel/2006/main">
          <x14:cfRule type="expression" priority="411" id="{4674F70F-975D-4A84-A649-9768FD7FDA32}">
            <xm:f>入力フォーム!$N$9&lt;&gt;""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AF44:AM47</xm:sqref>
        </x14:conditionalFormatting>
        <x14:conditionalFormatting xmlns:xm="http://schemas.microsoft.com/office/excel/2006/main">
          <x14:cfRule type="expression" priority="81" id="{165CDA02-EB10-4FFB-8A40-7D41AA3AAFBF}">
            <xm:f>OR(入力フォーム!$O$9="✕")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10" id="{BC48F886-FEE6-4C48-8BE8-056D9061D2D8}">
            <xm:f>入力フォーム!$N$9&lt;&gt;""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AL44:AM49</xm:sqref>
        </x14:conditionalFormatting>
        <x14:conditionalFormatting xmlns:xm="http://schemas.microsoft.com/office/excel/2006/main">
          <x14:cfRule type="expression" priority="77" id="{81FF2EA7-F554-443A-A6DF-AF377F9B013D}">
            <xm:f>OR(入力フォーム!$AA$9="✕")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409" id="{62B5E554-0888-441D-AC5A-8730A8A6C3CE}">
            <xm:f>入力フォーム!$N$9&lt;&gt;""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AF44:AG49</xm:sqref>
        </x14:conditionalFormatting>
        <x14:conditionalFormatting xmlns:xm="http://schemas.microsoft.com/office/excel/2006/main">
          <x14:cfRule type="expression" priority="408" id="{E078CDA0-15F2-4F3B-BEBD-1CE6F06F9EC8}">
            <xm:f>入力フォーム!$N$9&lt;&gt;""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AF49:AM49</xm:sqref>
        </x14:conditionalFormatting>
        <x14:conditionalFormatting xmlns:xm="http://schemas.microsoft.com/office/excel/2006/main">
          <x14:cfRule type="expression" priority="407" id="{4918417A-7C47-4D21-8A90-59C23804E099}">
            <xm:f>入力フォーム!$N$9&lt;&gt;""</xm:f>
            <x14:dxf>
              <fill>
                <patternFill>
                  <bgColor rgb="FFFEFEF0"/>
                </patternFill>
              </fill>
            </x14:dxf>
          </x14:cfRule>
          <xm:sqref>AF44:AM49</xm:sqref>
        </x14:conditionalFormatting>
        <x14:conditionalFormatting xmlns:xm="http://schemas.microsoft.com/office/excel/2006/main">
          <x14:cfRule type="expression" priority="403" id="{55AD6445-D9B3-4AB5-93DB-9721A2D31596}">
            <xm:f>入力フォーム!$M$10&lt;&gt;""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V35:W41</xm:sqref>
        </x14:conditionalFormatting>
        <x14:conditionalFormatting xmlns:xm="http://schemas.microsoft.com/office/excel/2006/main">
          <x14:cfRule type="expression" priority="401" id="{81912281-C975-43F2-BBB1-34DCB6BC7738}">
            <xm:f>入力フォーム!$N$10&lt;&gt;""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02" id="{497CF606-1088-4209-A572-56907A0C4012}">
            <xm:f>入力フォーム!$M$10&lt;&gt;""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X38:Y38</xm:sqref>
        </x14:conditionalFormatting>
        <x14:conditionalFormatting xmlns:xm="http://schemas.microsoft.com/office/excel/2006/main">
          <x14:cfRule type="expression" priority="400" id="{438A7659-4F70-4C77-AA79-CD68102D3A29}">
            <xm:f>入力フォーム!$N$10&lt;&gt;""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Y39:Y43</xm:sqref>
        </x14:conditionalFormatting>
        <x14:conditionalFormatting xmlns:xm="http://schemas.microsoft.com/office/excel/2006/main">
          <x14:cfRule type="expression" priority="399" id="{A1E959B9-1C3E-47AB-9D09-4AF27D51B371}">
            <xm:f>入力フォーム!$N$10&lt;&gt;""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V44:AC47</xm:sqref>
        </x14:conditionalFormatting>
        <x14:conditionalFormatting xmlns:xm="http://schemas.microsoft.com/office/excel/2006/main">
          <x14:cfRule type="expression" priority="76" id="{E09812D3-4826-46C1-B8E2-1EB41CB56D9C}">
            <xm:f>OR(入力フォーム!$O$10="✕")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98" id="{99976E5F-1DA1-4F72-BB03-EB4010FF9104}">
            <xm:f>入力フォーム!$N$10&lt;&gt;""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AB44:AC49</xm:sqref>
        </x14:conditionalFormatting>
        <x14:conditionalFormatting xmlns:xm="http://schemas.microsoft.com/office/excel/2006/main">
          <x14:cfRule type="expression" priority="397" id="{5088CD5C-9E87-48AE-831E-9330307F23CD}">
            <xm:f>入力フォーム!$N$10&lt;&gt;""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V49:AC49</xm:sqref>
        </x14:conditionalFormatting>
        <x14:conditionalFormatting xmlns:xm="http://schemas.microsoft.com/office/excel/2006/main">
          <x14:cfRule type="expression" priority="73" id="{FB376157-9004-41C0-98FC-B4B6B5844180}">
            <xm:f>OR(入力フォーム!$AA$10="✕")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96" id="{139685F8-CB29-4638-8294-C0A70BCFB4F9}">
            <xm:f>入力フォーム!$N$10&lt;&gt;""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V44:W49</xm:sqref>
        </x14:conditionalFormatting>
        <x14:conditionalFormatting xmlns:xm="http://schemas.microsoft.com/office/excel/2006/main">
          <x14:cfRule type="expression" priority="395" id="{3F3CED0C-EB4E-4C94-9610-C33DE368B8F5}">
            <xm:f>入力フォーム!$P$10&lt;&gt;""</xm:f>
            <x14:dxf>
              <font>
                <color auto="1"/>
              </font>
            </x14:dxf>
          </x14:cfRule>
          <xm:sqref>AB49:AC49</xm:sqref>
        </x14:conditionalFormatting>
        <x14:conditionalFormatting xmlns:xm="http://schemas.microsoft.com/office/excel/2006/main">
          <x14:cfRule type="expression" priority="394" id="{85DD539B-C28E-4836-9311-CF526643BA8D}">
            <xm:f>入力フォーム!$T$10&lt;&gt;""</xm:f>
            <x14:dxf>
              <font>
                <color auto="1"/>
              </font>
            </x14:dxf>
          </x14:cfRule>
          <xm:sqref>Z49:AA49</xm:sqref>
        </x14:conditionalFormatting>
        <x14:conditionalFormatting xmlns:xm="http://schemas.microsoft.com/office/excel/2006/main">
          <x14:cfRule type="expression" priority="393" id="{E1A142AB-A07E-4E4D-BD28-3BA92BD6A030}">
            <xm:f>入力フォーム!$X$10&lt;&gt;""</xm:f>
            <x14:dxf>
              <font>
                <color auto="1"/>
              </font>
            </x14:dxf>
          </x14:cfRule>
          <xm:sqref>X49:Y49</xm:sqref>
        </x14:conditionalFormatting>
        <x14:conditionalFormatting xmlns:xm="http://schemas.microsoft.com/office/excel/2006/main">
          <x14:cfRule type="expression" priority="392" id="{FDD3E0C5-824B-42FD-8E18-6F12C53F9439}">
            <xm:f>入力フォーム!$AB$10&lt;&gt;""</xm:f>
            <x14:dxf>
              <font>
                <color auto="1"/>
              </font>
            </x14:dxf>
          </x14:cfRule>
          <xm:sqref>V49:W49</xm:sqref>
        </x14:conditionalFormatting>
        <x14:conditionalFormatting xmlns:xm="http://schemas.microsoft.com/office/excel/2006/main">
          <x14:cfRule type="expression" priority="391" id="{3A3E2926-8944-4B2D-88EC-F73FC837C5AB}">
            <xm:f>入力フォーム!$N$10&lt;&gt;""</xm:f>
            <x14:dxf>
              <fill>
                <patternFill>
                  <bgColor rgb="FFFEFEF0"/>
                </patternFill>
              </fill>
            </x14:dxf>
          </x14:cfRule>
          <xm:sqref>V44:AC49</xm:sqref>
        </x14:conditionalFormatting>
        <x14:conditionalFormatting xmlns:xm="http://schemas.microsoft.com/office/excel/2006/main">
          <x14:cfRule type="expression" priority="390" id="{D809DBAC-ED6A-4CC9-8FFE-46043B62D1F8}">
            <xm:f>入力フォーム!$M$12&lt;&gt;""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B35:C41</xm:sqref>
        </x14:conditionalFormatting>
        <x14:conditionalFormatting xmlns:xm="http://schemas.microsoft.com/office/excel/2006/main">
          <x14:cfRule type="expression" priority="388" id="{237925FF-ECF4-4C3D-BFC7-FEFDF0C68879}">
            <xm:f>入力フォーム!$N$12&lt;&gt;""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89" id="{CADD51FF-3FE2-4A89-B627-67C71281DBC0}">
            <xm:f>入力フォーム!$M$12&lt;&gt;""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D38:E38</xm:sqref>
        </x14:conditionalFormatting>
        <x14:conditionalFormatting xmlns:xm="http://schemas.microsoft.com/office/excel/2006/main">
          <x14:cfRule type="expression" priority="387" id="{25202B4D-1741-49B1-A88C-79888014AFAC}">
            <xm:f>入力フォーム!$N$12&lt;&gt;""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E39:E43</xm:sqref>
        </x14:conditionalFormatting>
        <x14:conditionalFormatting xmlns:xm="http://schemas.microsoft.com/office/excel/2006/main">
          <x14:cfRule type="expression" priority="386" id="{345953D2-6C2A-490C-A70A-96F831FB5CF1}">
            <xm:f>入力フォーム!$N$12&lt;&gt;""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B44:I47</xm:sqref>
        </x14:conditionalFormatting>
        <x14:conditionalFormatting xmlns:xm="http://schemas.microsoft.com/office/excel/2006/main">
          <x14:cfRule type="expression" priority="68" id="{F2917B50-7378-4BB7-A23A-771829878DF8}">
            <xm:f>OR(入力フォーム!$O$12="✕")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85" id="{549B8148-EB31-45B6-A7F5-E0530C93C4B9}">
            <xm:f>入力フォーム!$N$12&lt;&gt;""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H44:I49</xm:sqref>
        </x14:conditionalFormatting>
        <x14:conditionalFormatting xmlns:xm="http://schemas.microsoft.com/office/excel/2006/main">
          <x14:cfRule type="expression" priority="384" id="{5843EFEE-E3CD-41E4-B35B-AA03E36FF3E4}">
            <xm:f>入力フォーム!$N$12&lt;&gt;""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B49:I49</xm:sqref>
        </x14:conditionalFormatting>
        <x14:conditionalFormatting xmlns:xm="http://schemas.microsoft.com/office/excel/2006/main">
          <x14:cfRule type="expression" priority="65" id="{D2E28F9A-D77E-4D8B-B24B-3D2709D06A83}">
            <xm:f>OR(入力フォーム!$AA$12="✕")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83" id="{3AB24584-CA8B-4BD8-88BC-1D6EBABB1BB6}">
            <xm:f>入力フォーム!$N$12&lt;&gt;""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B44:C49</xm:sqref>
        </x14:conditionalFormatting>
        <x14:conditionalFormatting xmlns:xm="http://schemas.microsoft.com/office/excel/2006/main">
          <x14:cfRule type="expression" priority="382" id="{365193B5-2BB6-4B18-A3EB-24EE50D39B3A}">
            <xm:f>入力フォーム!$P$12&lt;&gt;""</xm:f>
            <x14:dxf>
              <font>
                <color auto="1"/>
              </font>
            </x14:dxf>
          </x14:cfRule>
          <xm:sqref>H49:I49</xm:sqref>
        </x14:conditionalFormatting>
        <x14:conditionalFormatting xmlns:xm="http://schemas.microsoft.com/office/excel/2006/main">
          <x14:cfRule type="expression" priority="381" id="{3F1C052B-A57D-443E-883C-D9FA6323D5DA}">
            <xm:f>入力フォーム!$T$12&lt;&gt;""</xm:f>
            <x14:dxf>
              <font>
                <color auto="1"/>
              </font>
            </x14:dxf>
          </x14:cfRule>
          <xm:sqref>F49:G49</xm:sqref>
        </x14:conditionalFormatting>
        <x14:conditionalFormatting xmlns:xm="http://schemas.microsoft.com/office/excel/2006/main">
          <x14:cfRule type="expression" priority="380" id="{6FE1E071-6E7E-4FDC-8A52-D6F863D86729}">
            <xm:f>入力フォーム!$X$12&lt;&gt;""</xm:f>
            <x14:dxf>
              <font>
                <color auto="1"/>
              </font>
            </x14:dxf>
          </x14:cfRule>
          <xm:sqref>D49:E49</xm:sqref>
        </x14:conditionalFormatting>
        <x14:conditionalFormatting xmlns:xm="http://schemas.microsoft.com/office/excel/2006/main">
          <x14:cfRule type="expression" priority="379" id="{75DA0A2F-E8E5-48A6-9CB5-1AD186303CD2}">
            <xm:f>入力フォーム!$AB$12&lt;&gt;""</xm:f>
            <x14:dxf>
              <font>
                <color auto="1"/>
              </font>
            </x14:dxf>
          </x14:cfRule>
          <xm:sqref>B49:C49</xm:sqref>
        </x14:conditionalFormatting>
        <x14:conditionalFormatting xmlns:xm="http://schemas.microsoft.com/office/excel/2006/main">
          <x14:cfRule type="expression" priority="378" id="{875F921D-09B2-4E46-855D-BB3D9D8A37FF}">
            <xm:f>入力フォーム!$N$11&lt;&gt;""</xm:f>
            <x14:dxf>
              <fill>
                <patternFill>
                  <bgColor rgb="FFFEFEF0"/>
                </patternFill>
              </fill>
            </x14:dxf>
          </x14:cfRule>
          <xm:sqref>L44:S49</xm:sqref>
        </x14:conditionalFormatting>
        <x14:conditionalFormatting xmlns:xm="http://schemas.microsoft.com/office/excel/2006/main">
          <x14:cfRule type="expression" priority="377" id="{50160087-9327-49F0-8AC1-381C71C8F23A}">
            <xm:f>入力フォーム!$N$12&lt;&gt;""</xm:f>
            <x14:dxf>
              <fill>
                <patternFill>
                  <fgColor rgb="FFFEFEF0"/>
                  <bgColor rgb="FFFEFEF0"/>
                </patternFill>
              </fill>
            </x14:dxf>
          </x14:cfRule>
          <xm:sqref>B44:I49</xm:sqref>
        </x14:conditionalFormatting>
        <x14:conditionalFormatting xmlns:xm="http://schemas.microsoft.com/office/excel/2006/main">
          <x14:cfRule type="expression" priority="376" id="{855CA818-BB8D-4317-9484-94BD6B55021D}">
            <xm:f>入力フォーム!$P$11&lt;&gt;""</xm:f>
            <x14:dxf>
              <font>
                <color auto="1"/>
              </font>
            </x14:dxf>
          </x14:cfRule>
          <xm:sqref>R49:S49</xm:sqref>
        </x14:conditionalFormatting>
        <x14:conditionalFormatting xmlns:xm="http://schemas.microsoft.com/office/excel/2006/main">
          <x14:cfRule type="expression" priority="375" id="{D9E79FED-5836-4765-8153-78C455877CA8}">
            <xm:f>入力フォーム!$T$11&lt;&gt;""</xm:f>
            <x14:dxf>
              <font>
                <color auto="1"/>
              </font>
            </x14:dxf>
          </x14:cfRule>
          <xm:sqref>P49:Q49</xm:sqref>
        </x14:conditionalFormatting>
        <x14:conditionalFormatting xmlns:xm="http://schemas.microsoft.com/office/excel/2006/main">
          <x14:cfRule type="expression" priority="374" id="{CED2F0FB-FB3D-4139-9FD1-C2040B283BF6}">
            <xm:f>入力フォーム!$X$11&lt;&gt;""</xm:f>
            <x14:dxf>
              <font>
                <color auto="1"/>
              </font>
            </x14:dxf>
          </x14:cfRule>
          <xm:sqref>N49:O49</xm:sqref>
        </x14:conditionalFormatting>
        <x14:conditionalFormatting xmlns:xm="http://schemas.microsoft.com/office/excel/2006/main">
          <x14:cfRule type="expression" priority="373" id="{C5763AE0-1AC7-4DF6-B25E-30CB8E44365D}">
            <xm:f>入力フォーム!$AB$11&lt;&gt;""</xm:f>
            <x14:dxf>
              <font>
                <color auto="1"/>
              </font>
            </x14:dxf>
          </x14:cfRule>
          <xm:sqref>L49:M49</xm:sqref>
        </x14:conditionalFormatting>
        <x14:conditionalFormatting xmlns:xm="http://schemas.microsoft.com/office/excel/2006/main">
          <x14:cfRule type="expression" priority="372" id="{19D9EDF1-2E81-4DBF-A6C1-14A9C4F029B9}">
            <xm:f>入力フォーム!$E$12&lt;&gt;""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H33</xm:sqref>
        </x14:conditionalFormatting>
        <x14:conditionalFormatting xmlns:xm="http://schemas.microsoft.com/office/excel/2006/main">
          <x14:cfRule type="expression" priority="371" id="{25DFEB83-427E-4FA8-B99C-AD0DC2C163E2}">
            <xm:f>入力フォーム!$E$12&lt;&gt;""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H33:Q33</xm:sqref>
        </x14:conditionalFormatting>
        <x14:conditionalFormatting xmlns:xm="http://schemas.microsoft.com/office/excel/2006/main">
          <x14:cfRule type="expression" priority="369" id="{72B6FC16-61DB-4C41-8325-BCEE43DB661B}">
            <xm:f>OR(入力フォーム!$F$10="男")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70" id="{ED93B2DE-DB27-4FB3-8161-D539967CE498}">
            <xm:f>OR(入力フォーム!$F$10="女")</xm:f>
            <x14:dxf>
              <font>
                <b/>
                <i val="0"/>
                <color rgb="FFC00000"/>
              </font>
            </x14:dxf>
          </x14:cfRule>
          <xm:sqref>Z35:AC40</xm:sqref>
        </x14:conditionalFormatting>
        <x14:conditionalFormatting xmlns:xm="http://schemas.microsoft.com/office/excel/2006/main">
          <x14:cfRule type="expression" priority="363" id="{210997A0-4FA7-400B-97FD-18AF876E5B8F}">
            <xm:f>OR(入力フォーム!$O$9="女")</xm:f>
            <x14:dxf>
              <font>
                <color rgb="FFC00000"/>
              </font>
            </x14:dxf>
          </x14:cfRule>
          <x14:cfRule type="expression" priority="364" id="{E9CC5C6E-6007-4F47-9D83-95B11E21B370}">
            <xm:f>OR(入力フォーム!$O$9="男")</xm:f>
            <x14:dxf>
              <font>
                <b val="0"/>
                <i val="0"/>
                <color theme="4"/>
              </font>
            </x14:dxf>
          </x14:cfRule>
          <xm:sqref>AL44:AM47</xm:sqref>
        </x14:conditionalFormatting>
        <x14:conditionalFormatting xmlns:xm="http://schemas.microsoft.com/office/excel/2006/main">
          <x14:cfRule type="expression" priority="362" id="{569E30DD-61EB-4009-9049-A0E7B0E9456C}">
            <xm:f>入力フォーム!$E$14&lt;&gt;""</xm:f>
            <x14:dxf>
              <border>
                <bottom style="dotted">
                  <color rgb="FFA7918D"/>
                </bottom>
                <vertical/>
                <horizontal/>
              </border>
            </x14:dxf>
          </x14:cfRule>
          <xm:sqref>AO26:AX26</xm:sqref>
        </x14:conditionalFormatting>
        <x14:conditionalFormatting xmlns:xm="http://schemas.microsoft.com/office/excel/2006/main">
          <x14:cfRule type="expression" priority="361" id="{A2E366FA-E0DA-4385-94C5-6CCC5F64A7D5}">
            <xm:f>入力フォーム!$E$14&lt;&gt;""</xm:f>
            <x14:dxf>
              <border>
                <right style="thin">
                  <color rgb="FFA7918D"/>
                </right>
              </border>
            </x14:dxf>
          </x14:cfRule>
          <xm:sqref>AU27:AU33</xm:sqref>
        </x14:conditionalFormatting>
        <x14:conditionalFormatting xmlns:xm="http://schemas.microsoft.com/office/excel/2006/main">
          <x14:cfRule type="expression" priority="360" id="{BE9E5CC0-B297-457F-8C9D-A3F677D0B758}">
            <xm:f>入力フォーム!$E$14&lt;&gt;""</xm:f>
            <x14:dxf>
              <font>
                <b/>
                <i val="0"/>
                <color auto="1"/>
              </font>
              <border>
                <left style="thin">
                  <color rgb="FF6D4F43"/>
                </left>
                <right style="thin">
                  <color rgb="FF6D4F43"/>
                </right>
                <top style="thin">
                  <color rgb="FF6D4F43"/>
                </top>
                <bottom style="thin">
                  <color rgb="FF6D4F43"/>
                </bottom>
                <vertical/>
                <horizontal/>
              </border>
            </x14:dxf>
          </x14:cfRule>
          <xm:sqref>AY24:BB30</xm:sqref>
        </x14:conditionalFormatting>
        <x14:conditionalFormatting xmlns:xm="http://schemas.microsoft.com/office/excel/2006/main">
          <x14:cfRule type="expression" priority="175" id="{CF7345D4-DD77-49D3-8AD8-F2129BB48275}">
            <xm:f>OR(入力フォーム!$F$14="女")</xm:f>
            <x14:dxf>
              <font>
                <b/>
                <i val="0"/>
                <color rgb="FFC00000"/>
              </font>
            </x14:dxf>
          </x14:cfRule>
          <x14:cfRule type="expression" priority="176" id="{77DAC7B3-2A0A-4AF0-8E4A-61B1BF92A5D8}">
            <xm:f>OR(入力フォーム!$F$14="男")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9" id="{F6D579D4-F51E-4242-A9C0-FC611F446BB7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AT35:AW40</xm:sqref>
        </x14:conditionalFormatting>
        <x14:conditionalFormatting xmlns:xm="http://schemas.microsoft.com/office/excel/2006/main">
          <x14:cfRule type="expression" priority="358" id="{EAA995C3-231C-497B-B22D-84794B696F32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AT34:AW34</xm:sqref>
        </x14:conditionalFormatting>
        <x14:conditionalFormatting xmlns:xm="http://schemas.microsoft.com/office/excel/2006/main">
          <x14:cfRule type="expression" priority="357" id="{D525C762-F2C3-4871-8E4D-3E0525A7FA7E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AT41:AW41</xm:sqref>
        </x14:conditionalFormatting>
        <x14:conditionalFormatting xmlns:xm="http://schemas.microsoft.com/office/excel/2006/main">
          <x14:cfRule type="expression" priority="133" id="{14F382B4-26BD-4C57-878C-161CE4DD8EF6}">
            <xm:f>OR(入力フォーム!$H$14="✕")</xm:f>
            <x14:dxf>
              <font>
                <color theme="2" tint="-0.24994659260841701"/>
              </font>
            </x14:dxf>
          </x14:cfRule>
          <x14:cfRule type="expression" priority="356" id="{84C95506-A6CB-4FF8-9D16-39C9E2888B7B}">
            <xm:f>入力フォーム!$E$14&lt;&gt;""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AT42:AW42</xm:sqref>
        </x14:conditionalFormatting>
        <x14:conditionalFormatting xmlns:xm="http://schemas.microsoft.com/office/excel/2006/main">
          <x14:cfRule type="expression" priority="177" id="{A4729A8B-6952-44AD-9162-BF0A18C5B045}">
            <xm:f>OR(入力フォーム!$F$15="女")</xm:f>
            <x14:dxf>
              <font>
                <b/>
                <i val="0"/>
                <color rgb="FFC00000"/>
              </font>
            </x14:dxf>
          </x14:cfRule>
          <x14:cfRule type="expression" priority="178" id="{A84EC511-2322-41B3-81AF-1AF8539227AE}">
            <xm:f>OR(入力フォーム!$F$15="男")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5" id="{5C47795D-C5A1-47A4-8DA1-59927FDED0B3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AX35:BA40</xm:sqref>
        </x14:conditionalFormatting>
        <x14:conditionalFormatting xmlns:xm="http://schemas.microsoft.com/office/excel/2006/main">
          <x14:cfRule type="expression" priority="354" id="{1F3E7E03-AF3A-4031-840E-8CA0BCA35130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AX34:BA34</xm:sqref>
        </x14:conditionalFormatting>
        <x14:conditionalFormatting xmlns:xm="http://schemas.microsoft.com/office/excel/2006/main">
          <x14:cfRule type="expression" priority="353" id="{3C0679A2-E98A-4493-B000-349963B16063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AX41:BA41</xm:sqref>
        </x14:conditionalFormatting>
        <x14:conditionalFormatting xmlns:xm="http://schemas.microsoft.com/office/excel/2006/main">
          <x14:cfRule type="expression" priority="132" id="{38392458-6CE9-44F7-B331-E0D46106AE3D}">
            <xm:f>OR(入力フォーム!$H$15="✕")</xm:f>
            <x14:dxf>
              <font>
                <color theme="2" tint="-0.24994659260841701"/>
              </font>
            </x14:dxf>
          </x14:cfRule>
          <x14:cfRule type="expression" priority="352" id="{4151CB17-0B79-406C-A1E7-86A441F0E1C0}">
            <xm:f>入力フォーム!$E$15&lt;&gt;""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AX42:BA42</xm:sqref>
        </x14:conditionalFormatting>
        <x14:conditionalFormatting xmlns:xm="http://schemas.microsoft.com/office/excel/2006/main">
          <x14:cfRule type="expression" priority="179" id="{7AA52ED2-8E24-42F7-93F0-100910A83D5B}">
            <xm:f>OR(入力フォーム!$F$16="女")</xm:f>
            <x14:dxf>
              <font>
                <b/>
                <i val="0"/>
                <color rgb="FFC00000"/>
              </font>
            </x14:dxf>
          </x14:cfRule>
          <x14:cfRule type="expression" priority="180" id="{B97EB1D8-1569-4F6F-A1BD-CA3C34F9F956}">
            <xm:f>OR(入力フォーム!$F$16="男")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1" id="{8F7C8E98-ACB4-435F-AF65-F6CF601E0255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BB35:BE40</xm:sqref>
        </x14:conditionalFormatting>
        <x14:conditionalFormatting xmlns:xm="http://schemas.microsoft.com/office/excel/2006/main">
          <x14:cfRule type="expression" priority="350" id="{97BA57D0-AE54-415B-9B16-2973E7A0B297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BB34:BE34</xm:sqref>
        </x14:conditionalFormatting>
        <x14:conditionalFormatting xmlns:xm="http://schemas.microsoft.com/office/excel/2006/main">
          <x14:cfRule type="expression" priority="349" id="{E2CBE98F-FF20-4A79-83E7-263BF8CD19C2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BB41:BE41</xm:sqref>
        </x14:conditionalFormatting>
        <x14:conditionalFormatting xmlns:xm="http://schemas.microsoft.com/office/excel/2006/main">
          <x14:cfRule type="expression" priority="131" id="{6E653428-B96C-45F1-B1D8-9AACAF71CAD0}">
            <xm:f>OR(入力フォーム!$H$16="✕")</xm:f>
            <x14:dxf>
              <font>
                <color theme="2" tint="-0.24994659260841701"/>
              </font>
            </x14:dxf>
          </x14:cfRule>
          <x14:cfRule type="expression" priority="348" id="{0B74E109-BBAB-4D97-8B71-FB66EBEF6F65}">
            <xm:f>入力フォーム!$E$16&lt;&gt;""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BB42:BE42</xm:sqref>
        </x14:conditionalFormatting>
        <x14:conditionalFormatting xmlns:xm="http://schemas.microsoft.com/office/excel/2006/main">
          <x14:cfRule type="expression" priority="347" id="{270495DC-0718-45CA-83D5-4B6B8FBFC106}">
            <xm:f>入力フォーム!$E$16&lt;&gt;""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AZ33:BC33</xm:sqref>
        </x14:conditionalFormatting>
        <x14:conditionalFormatting xmlns:xm="http://schemas.microsoft.com/office/excel/2006/main">
          <x14:cfRule type="expression" priority="346" id="{D20B58B0-5284-4715-9539-616E663A45FE}">
            <xm:f>入力フォーム!$E$15&lt;&gt;""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AV33:AY33</xm:sqref>
        </x14:conditionalFormatting>
        <x14:conditionalFormatting xmlns:xm="http://schemas.microsoft.com/office/excel/2006/main">
          <x14:cfRule type="expression" priority="49" id="{7C03203D-6175-489A-9FD7-E31EFDBEF234}">
            <xm:f>OR(入力フォーム!$O$14="✕")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44" id="{826E9F5D-4036-42A1-961F-EF8A850A90BF}">
            <xm:f>入力フォーム!$N$14&lt;&gt;""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345" id="{9E42917D-C663-4417-BEFF-2C903D73EADA}">
            <xm:f>入力フォーム!$N$14</xm:f>
            <x14:dxf/>
          </x14:cfRule>
          <xm:sqref>AW44:AW49</xm:sqref>
        </x14:conditionalFormatting>
        <x14:conditionalFormatting xmlns:xm="http://schemas.microsoft.com/office/excel/2006/main">
          <x14:cfRule type="expression" priority="343" id="{BD9DCCFE-1A0B-441E-8416-A6B800BA7071}">
            <xm:f>入力フォーム!$N$14&lt;&gt;""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AT44:AW47</xm:sqref>
        </x14:conditionalFormatting>
        <x14:conditionalFormatting xmlns:xm="http://schemas.microsoft.com/office/excel/2006/main">
          <x14:cfRule type="expression" priority="46" id="{FF2E641C-FED3-4031-BB17-7822AF0005E1}">
            <xm:f>OR(入力フォーム!$AA$14="✕")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42" id="{9F50A724-5044-4569-A7A2-05E121A327BB}">
            <xm:f>入力フォーム!$N$14&lt;&gt;""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AT44:AT49</xm:sqref>
        </x14:conditionalFormatting>
        <x14:conditionalFormatting xmlns:xm="http://schemas.microsoft.com/office/excel/2006/main">
          <x14:cfRule type="expression" priority="341" id="{3C6C7821-4262-4E2A-B6C2-906724C0AB2C}">
            <xm:f>入力フォーム!$N$14&lt;&gt;""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AT49:AW49</xm:sqref>
        </x14:conditionalFormatting>
        <x14:conditionalFormatting xmlns:xm="http://schemas.microsoft.com/office/excel/2006/main">
          <x14:cfRule type="expression" priority="340" id="{7C8C3A5E-A8AB-4C65-915C-7404265663FB}">
            <xm:f>入力フォーム!$N$14&lt;&gt;""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AV43:AW43</xm:sqref>
        </x14:conditionalFormatting>
        <x14:conditionalFormatting xmlns:xm="http://schemas.microsoft.com/office/excel/2006/main">
          <x14:cfRule type="expression" priority="45" id="{E3CB59A1-F00A-44E7-8767-AECA477BFB2B}">
            <xm:f>OR(入力フォーム!$O$15="✕")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39" id="{12350318-9317-4361-B912-7F5C016DD68A}">
            <xm:f>入力フォーム!$N$15&lt;&gt;""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BA44:BA49</xm:sqref>
        </x14:conditionalFormatting>
        <x14:conditionalFormatting xmlns:xm="http://schemas.microsoft.com/office/excel/2006/main">
          <x14:cfRule type="expression" priority="338" id="{B4BBB916-2887-4B1E-9F06-A656DF5397EE}">
            <xm:f>入力フォーム!$N$15&lt;&gt;""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AX44:BA47</xm:sqref>
        </x14:conditionalFormatting>
        <x14:conditionalFormatting xmlns:xm="http://schemas.microsoft.com/office/excel/2006/main">
          <x14:cfRule type="expression" priority="337" id="{4E5DE49C-98A7-447F-877B-D305CA0DCBA4}">
            <xm:f>入力フォーム!$N$15&lt;&gt;""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AX49:BA49</xm:sqref>
        </x14:conditionalFormatting>
        <x14:conditionalFormatting xmlns:xm="http://schemas.microsoft.com/office/excel/2006/main">
          <x14:cfRule type="expression" priority="336" id="{F784A440-72E0-43B8-B448-A9162B9B9A87}">
            <xm:f>入力フォーム!$N$15&lt;&gt;""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AZ43</xm:sqref>
        </x14:conditionalFormatting>
        <x14:conditionalFormatting xmlns:xm="http://schemas.microsoft.com/office/excel/2006/main">
          <x14:cfRule type="expression" priority="335" id="{5BFD08DF-F6D4-46A5-B8B4-0DD6CF3ECB3F}">
            <xm:f>入力フォーム!$N$16&lt;&gt;""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BB44:BE47</xm:sqref>
        </x14:conditionalFormatting>
        <x14:conditionalFormatting xmlns:xm="http://schemas.microsoft.com/office/excel/2006/main">
          <x14:cfRule type="expression" priority="41" id="{C30F966D-F522-4085-8B1E-6E29E1F85AD3}">
            <xm:f>OR(入力フォーム!$O$16="✕")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34" id="{4CFF4000-EB51-4251-B028-59D4A38BBDE2}">
            <xm:f>入力フォーム!$N$16&lt;&gt;""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BE44:BE49</xm:sqref>
        </x14:conditionalFormatting>
        <x14:conditionalFormatting xmlns:xm="http://schemas.microsoft.com/office/excel/2006/main">
          <x14:cfRule type="expression" priority="333" id="{1D5757AE-ACB8-433C-8837-C774BDCB9BCC}">
            <xm:f>入力フォーム!$N$16&lt;&gt;""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BB49:BE49</xm:sqref>
        </x14:conditionalFormatting>
        <x14:conditionalFormatting xmlns:xm="http://schemas.microsoft.com/office/excel/2006/main">
          <x14:cfRule type="expression" priority="332" id="{4E938162-48DE-4806-B38C-D5051DB71D93}">
            <xm:f>入力フォーム!$N$16&lt;&gt;""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BD43</xm:sqref>
        </x14:conditionalFormatting>
        <x14:conditionalFormatting xmlns:xm="http://schemas.microsoft.com/office/excel/2006/main">
          <x14:cfRule type="expression" priority="331" id="{DBFEC916-D1C0-4371-8D64-3CE58FEB30FB}">
            <xm:f>入力フォーム!$E$29&lt;&gt;""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AK21:BM21</xm:sqref>
        </x14:conditionalFormatting>
        <x14:conditionalFormatting xmlns:xm="http://schemas.microsoft.com/office/excel/2006/main">
          <x14:cfRule type="expression" priority="330" id="{70E87A0B-0DEF-482B-BC21-15F16DE3FEB1}">
            <xm:f>入力フォーム!$E$29&lt;&gt;""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BM21</xm:sqref>
        </x14:conditionalFormatting>
        <x14:conditionalFormatting xmlns:xm="http://schemas.microsoft.com/office/excel/2006/main">
          <x14:cfRule type="expression" priority="173" id="{C8B4812E-8EDB-4DAF-9396-48A8F34B87DF}">
            <xm:f>OR(入力フォーム!$F$29="女")</xm:f>
            <x14:dxf>
              <font>
                <b/>
                <i val="0"/>
                <color rgb="FFC00000"/>
              </font>
            </x14:dxf>
          </x14:cfRule>
          <x14:cfRule type="expression" priority="174" id="{C235E076-C557-4BCD-89DD-93A958364484}">
            <xm:f>OR(入力フォーム!$F$29="男")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29" id="{7E06B3DD-4D50-4CA9-A8F4-59EF6C6E8378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BL23:BO28</xm:sqref>
        </x14:conditionalFormatting>
        <x14:conditionalFormatting xmlns:xm="http://schemas.microsoft.com/office/excel/2006/main">
          <x14:cfRule type="expression" priority="328" id="{C9F40C12-DBAB-45A0-93C0-CABB1C884FA5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BL22:BO22</xm:sqref>
        </x14:conditionalFormatting>
        <x14:conditionalFormatting xmlns:xm="http://schemas.microsoft.com/office/excel/2006/main">
          <x14:cfRule type="expression" priority="327" id="{157A903C-DBB6-4963-8847-6F09C332487C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BL29:BO29</xm:sqref>
        </x14:conditionalFormatting>
        <x14:conditionalFormatting xmlns:xm="http://schemas.microsoft.com/office/excel/2006/main">
          <x14:cfRule type="expression" priority="129" id="{1424DAD3-D067-42A1-8E35-9D3B6F2F9773}">
            <xm:f>OR(入力フォーム!$H$29="✕")</xm:f>
            <x14:dxf>
              <font>
                <color theme="2" tint="-0.24994659260841701"/>
              </font>
            </x14:dxf>
          </x14:cfRule>
          <x14:cfRule type="expression" priority="326" id="{41376FC7-A3CC-4353-999E-2680E3A839BA}">
            <xm:f>入力フォーム!$E$29&lt;&gt;""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BL30:BO30</xm:sqref>
        </x14:conditionalFormatting>
        <x14:conditionalFormatting xmlns:xm="http://schemas.microsoft.com/office/excel/2006/main">
          <x14:cfRule type="expression" priority="325" id="{D39DC4D7-7E46-4ED8-B6DE-75AB40BFA87D}">
            <xm:f>入力フォーム!$M$29&lt;&gt;""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BH23:BI29</xm:sqref>
        </x14:conditionalFormatting>
        <x14:conditionalFormatting xmlns:xm="http://schemas.microsoft.com/office/excel/2006/main">
          <x14:cfRule type="expression" priority="312" id="{89EB04FC-D46A-4284-9C7C-45FF6F073D10}">
            <xm:f>入力フォーム!$N$29&lt;&gt;""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24" id="{BAF1A67B-2C3A-4631-B959-C13FBFE92F54}">
            <xm:f>入力フォーム!$M$29&lt;&gt;""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BJ26:BK26</xm:sqref>
        </x14:conditionalFormatting>
        <x14:conditionalFormatting xmlns:xm="http://schemas.microsoft.com/office/excel/2006/main">
          <x14:cfRule type="expression" priority="313" id="{B9CFEA64-50E4-4BFE-B586-88E6AA0A96D7}">
            <xm:f>入力フォーム!$N$29&lt;&gt;""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BK27:BK31</xm:sqref>
        </x14:conditionalFormatting>
        <x14:conditionalFormatting xmlns:xm="http://schemas.microsoft.com/office/excel/2006/main">
          <x14:cfRule type="expression" priority="323" id="{1EE27CA5-327F-4F00-81CE-B64F8B0F28C1}">
            <xm:f>入力フォーム!$N$29&lt;&gt;""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BH32:BO35</xm:sqref>
        </x14:conditionalFormatting>
        <x14:conditionalFormatting xmlns:xm="http://schemas.microsoft.com/office/excel/2006/main">
          <x14:cfRule type="expression" priority="22" id="{BC0B87A4-6C6E-4EF5-92B5-31696E043CE8}">
            <xm:f>OR(入力フォーム!$AA$29="✕")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22" id="{D8F5A439-223D-4B88-9E43-54D5019882BB}">
            <xm:f>入力フォーム!$N$29&lt;&gt;""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BH32:BI37</xm:sqref>
        </x14:conditionalFormatting>
        <x14:conditionalFormatting xmlns:xm="http://schemas.microsoft.com/office/excel/2006/main">
          <x14:cfRule type="expression" priority="25" id="{43757AAB-289B-4C59-9326-E01DBA89032D}">
            <xm:f>OR(入力フォーム!$O$29="✕")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21" id="{A5F7F787-786E-4A68-B144-30EFB89818D1}">
            <xm:f>入力フォーム!$N$29&lt;&gt;""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BN32:BO37</xm:sqref>
        </x14:conditionalFormatting>
        <x14:conditionalFormatting xmlns:xm="http://schemas.microsoft.com/office/excel/2006/main">
          <x14:cfRule type="expression" priority="320" id="{5BFE334B-C3FE-4DCF-BC61-142244FC65B1}">
            <xm:f>入力フォーム!$N$29&lt;&gt;""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BH37:BO37</xm:sqref>
        </x14:conditionalFormatting>
        <x14:conditionalFormatting xmlns:xm="http://schemas.microsoft.com/office/excel/2006/main">
          <x14:cfRule type="expression" priority="171" id="{2D21056B-9FB0-44B2-B149-818510769BAF}">
            <xm:f>OR(入力フォーム!$F$30="女")</xm:f>
            <x14:dxf>
              <font>
                <b/>
                <i val="0"/>
                <color rgb="FFC00000"/>
              </font>
            </x14:dxf>
          </x14:cfRule>
          <x14:cfRule type="expression" priority="172" id="{17BB21F6-2472-49D6-A7FF-0B0778ACDCCD}">
            <xm:f>OR(入力フォーム!$F$30="男")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19" id="{65A8D2D9-C7C1-4BD2-AA8D-470639289135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BU23:BX28</xm:sqref>
        </x14:conditionalFormatting>
        <x14:conditionalFormatting xmlns:xm="http://schemas.microsoft.com/office/excel/2006/main">
          <x14:cfRule type="expression" priority="318" id="{1AF59192-EBD8-407F-A890-1DDFED6FB57A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BU22:BX22</xm:sqref>
        </x14:conditionalFormatting>
        <x14:conditionalFormatting xmlns:xm="http://schemas.microsoft.com/office/excel/2006/main">
          <x14:cfRule type="expression" priority="317" id="{EC84DEAD-9002-4DFC-824A-30D402088F61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BU29:BX29</xm:sqref>
        </x14:conditionalFormatting>
        <x14:conditionalFormatting xmlns:xm="http://schemas.microsoft.com/office/excel/2006/main">
          <x14:cfRule type="expression" priority="128" id="{BD3AA599-CFD8-4A70-8F5E-1B45E190795B}">
            <xm:f>OR(入力フォーム!$H$30="✕")</xm:f>
            <x14:dxf>
              <font>
                <color theme="2" tint="-0.24994659260841701"/>
              </font>
            </x14:dxf>
          </x14:cfRule>
          <x14:cfRule type="expression" priority="316" id="{7DF147E9-31D2-4680-A3DA-43C3CEFA4E38}">
            <xm:f>入力フォーム!$E$30&lt;&gt;""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BU30:BX30</xm:sqref>
        </x14:conditionalFormatting>
        <x14:conditionalFormatting xmlns:xm="http://schemas.microsoft.com/office/excel/2006/main">
          <x14:cfRule type="expression" priority="315" id="{45E13BD3-2973-4EC6-A290-2C8A6AD8077B}">
            <xm:f>入力フォーム!$E$30&lt;&gt;""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BV21</xm:sqref>
        </x14:conditionalFormatting>
        <x14:conditionalFormatting xmlns:xm="http://schemas.microsoft.com/office/excel/2006/main">
          <x14:cfRule type="expression" priority="314" id="{69EC755D-8EC9-4B64-A951-EFA3B1DAD62A}">
            <xm:f>入力フォーム!$E$30&lt;&gt;""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BN21:BV21</xm:sqref>
        </x14:conditionalFormatting>
        <x14:conditionalFormatting xmlns:xm="http://schemas.microsoft.com/office/excel/2006/main">
          <x14:cfRule type="expression" priority="311" id="{4C88EB32-678E-43F5-AEBA-11E8B60ECB6B}">
            <xm:f>入力フォーム!$M$30&lt;&gt;""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BQ23:BR29</xm:sqref>
        </x14:conditionalFormatting>
        <x14:conditionalFormatting xmlns:xm="http://schemas.microsoft.com/office/excel/2006/main">
          <x14:cfRule type="expression" priority="310" id="{047B62B7-394C-46BC-97EA-4F175AE9B5A3}">
            <xm:f>入力フォーム!$M$30&lt;&gt;""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BS26:BT26</xm:sqref>
        </x14:conditionalFormatting>
        <x14:conditionalFormatting xmlns:xm="http://schemas.microsoft.com/office/excel/2006/main">
          <x14:cfRule type="expression" priority="309" id="{F6C134F2-163D-4CBA-ABEB-D71F844254C2}">
            <xm:f>入力フォーム!$N$30&lt;&gt;""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BQ32:BX35</xm:sqref>
        </x14:conditionalFormatting>
        <x14:conditionalFormatting xmlns:xm="http://schemas.microsoft.com/office/excel/2006/main">
          <x14:cfRule type="expression" priority="21" id="{7F6DB548-A31F-449C-BAD5-3D9E4C4B0B56}">
            <xm:f>OR(入力フォーム!$O$30="✕")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08" id="{0A6B1998-B995-406D-9BF3-4E6ACF280369}">
            <xm:f>入力フォーム!$N$30&lt;&gt;""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BW32:BX37</xm:sqref>
        </x14:conditionalFormatting>
        <x14:conditionalFormatting xmlns:xm="http://schemas.microsoft.com/office/excel/2006/main">
          <x14:cfRule type="expression" priority="307" id="{2D757D2E-682D-4241-AD32-6509BA693552}">
            <xm:f>入力フォーム!$N$30&lt;&gt;""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BQ37:BX37</xm:sqref>
        </x14:conditionalFormatting>
        <x14:conditionalFormatting xmlns:xm="http://schemas.microsoft.com/office/excel/2006/main">
          <x14:cfRule type="expression" priority="18" id="{C9A19B56-D0C7-4819-A48D-3546E0A9D80F}">
            <xm:f>OR(入力フォーム!$AA$30="✕")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306" id="{7CC1462B-D414-4151-A889-09983CDFDE5F}">
            <xm:f>入力フォーム!$N$30&lt;&gt;""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BQ32:BR37</xm:sqref>
        </x14:conditionalFormatting>
        <x14:conditionalFormatting xmlns:xm="http://schemas.microsoft.com/office/excel/2006/main">
          <x14:cfRule type="expression" priority="305" id="{B7ED1236-47FB-42DB-919C-70B6ED249547}">
            <xm:f>入力フォーム!$N$30&lt;&gt;""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BT27:BT31</xm:sqref>
        </x14:conditionalFormatting>
        <x14:conditionalFormatting xmlns:xm="http://schemas.microsoft.com/office/excel/2006/main">
          <x14:cfRule type="expression" priority="169" id="{42FCCF50-A072-4D1A-8FB3-C5F70846B20B}">
            <xm:f>OR(入力フォーム!$F$31="女")</xm:f>
            <x14:dxf>
              <font>
                <b/>
                <i val="0"/>
                <color rgb="FFC00000"/>
              </font>
            </x14:dxf>
          </x14:cfRule>
          <x14:cfRule type="expression" priority="170" id="{AA9C4336-4124-4BB5-90CC-506AEBC260BE}">
            <xm:f>OR(入力フォーム!$F$31="男")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04" id="{CCD7FB5D-E692-4FC1-B030-480DD835E8BF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CD23:CG28</xm:sqref>
        </x14:conditionalFormatting>
        <x14:conditionalFormatting xmlns:xm="http://schemas.microsoft.com/office/excel/2006/main">
          <x14:cfRule type="expression" priority="303" id="{7B4D6827-1F9B-441F-AB46-2980ABE22176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CD22:CG22</xm:sqref>
        </x14:conditionalFormatting>
        <x14:conditionalFormatting xmlns:xm="http://schemas.microsoft.com/office/excel/2006/main">
          <x14:cfRule type="expression" priority="302" id="{F26442E2-E792-4F30-AF40-39D3A9212239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CD29:CG29</xm:sqref>
        </x14:conditionalFormatting>
        <x14:conditionalFormatting xmlns:xm="http://schemas.microsoft.com/office/excel/2006/main">
          <x14:cfRule type="expression" priority="127" id="{0F5E4501-C741-492C-B58D-33127B52BCED}">
            <xm:f>OR(入力フォーム!$H$31="✕")</xm:f>
            <x14:dxf>
              <font>
                <color theme="2" tint="-0.24994659260841701"/>
              </font>
            </x14:dxf>
          </x14:cfRule>
          <x14:cfRule type="expression" priority="301" id="{B8705FD6-251A-49F2-964C-3721B4B92BEC}">
            <xm:f>入力フォーム!$E$31&lt;&gt;""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CD30:CG30</xm:sqref>
        </x14:conditionalFormatting>
        <x14:conditionalFormatting xmlns:xm="http://schemas.microsoft.com/office/excel/2006/main">
          <x14:cfRule type="expression" priority="300" id="{1E3C8230-7BB4-4B98-850E-64F8A1A3D8A0}">
            <xm:f>入力フォーム!$E$31&lt;&gt;""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BW21:CE21</xm:sqref>
        </x14:conditionalFormatting>
        <x14:conditionalFormatting xmlns:xm="http://schemas.microsoft.com/office/excel/2006/main">
          <x14:cfRule type="expression" priority="299" id="{730F4999-0B22-4970-8355-86D5BD659391}">
            <xm:f>入力フォーム!$E$31&lt;&gt;""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CE21</xm:sqref>
        </x14:conditionalFormatting>
        <x14:conditionalFormatting xmlns:xm="http://schemas.microsoft.com/office/excel/2006/main">
          <x14:cfRule type="expression" priority="298" id="{5E5BEAAB-F29E-4B8D-AE10-478FB65E9B19}">
            <xm:f>入力フォーム!$M$31&lt;&gt;""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BZ23:CA29</xm:sqref>
        </x14:conditionalFormatting>
        <x14:conditionalFormatting xmlns:xm="http://schemas.microsoft.com/office/excel/2006/main">
          <x14:cfRule type="expression" priority="297" id="{F4A9CB1B-1340-46D1-A15B-E0E49FC88BC1}">
            <xm:f>入力フォーム!$M$31&lt;&gt;""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CB26:CC26</xm:sqref>
        </x14:conditionalFormatting>
        <x14:conditionalFormatting xmlns:xm="http://schemas.microsoft.com/office/excel/2006/main">
          <x14:cfRule type="expression" priority="296" id="{844915E2-2BFE-4A0A-B2CC-0CAF5ED9A36C}">
            <xm:f>入力フォーム!$N$31&lt;&gt;""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CC27:CC31</xm:sqref>
        </x14:conditionalFormatting>
        <x14:conditionalFormatting xmlns:xm="http://schemas.microsoft.com/office/excel/2006/main">
          <x14:cfRule type="expression" priority="295" id="{5DFC7648-EE4E-4091-A6DA-42649C377284}">
            <xm:f>入力フォーム!$N$31&lt;&gt;""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BZ32:CG35</xm:sqref>
        </x14:conditionalFormatting>
        <x14:conditionalFormatting xmlns:xm="http://schemas.microsoft.com/office/excel/2006/main">
          <x14:cfRule type="expression" priority="14" id="{53956575-0F77-44FF-BF5E-0C619BD74955}">
            <xm:f>OR(入力フォーム!$AA$31="✕")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94" id="{1FD2D7DC-8973-4EC5-A564-3A50C1FC0F8F}">
            <xm:f>入力フォーム!$N$31&lt;&gt;""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BZ32:CA37</xm:sqref>
        </x14:conditionalFormatting>
        <x14:conditionalFormatting xmlns:xm="http://schemas.microsoft.com/office/excel/2006/main">
          <x14:cfRule type="expression" priority="17" id="{67EE9359-5658-44AA-B12A-1451E28AA0CD}">
            <xm:f>OR(入力フォーム!$O$31="✕")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93" id="{7105B6CF-03E0-4939-8FA0-962B6D70D0E2}">
            <xm:f>入力フォーム!$N$31&lt;&gt;""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CF32:CG37</xm:sqref>
        </x14:conditionalFormatting>
        <x14:conditionalFormatting xmlns:xm="http://schemas.microsoft.com/office/excel/2006/main">
          <x14:cfRule type="expression" priority="292" id="{17FF4F66-0F45-4456-BA2C-222DC19B07E0}">
            <xm:f>入力フォーム!$N$31&lt;&gt;""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BZ37:CG37</xm:sqref>
        </x14:conditionalFormatting>
        <x14:conditionalFormatting xmlns:xm="http://schemas.microsoft.com/office/excel/2006/main">
          <x14:cfRule type="expression" priority="291" id="{2622457B-187C-4168-BE6E-51EBFDEC17DC}">
            <xm:f>入力フォーム!$P$29&lt;&gt;""</xm:f>
            <x14:dxf>
              <font>
                <color auto="1"/>
              </font>
            </x14:dxf>
          </x14:cfRule>
          <xm:sqref>BN37:BO37</xm:sqref>
        </x14:conditionalFormatting>
        <x14:conditionalFormatting xmlns:xm="http://schemas.microsoft.com/office/excel/2006/main">
          <x14:cfRule type="expression" priority="290" id="{3FC3E8FF-0293-4DDB-9EF8-B726F57248BA}">
            <xm:f>入力フォーム!$T$29&lt;&gt;""</xm:f>
            <x14:dxf>
              <font>
                <color auto="1"/>
              </font>
            </x14:dxf>
          </x14:cfRule>
          <xm:sqref>BL37:BM37</xm:sqref>
        </x14:conditionalFormatting>
        <x14:conditionalFormatting xmlns:xm="http://schemas.microsoft.com/office/excel/2006/main">
          <x14:cfRule type="expression" priority="289" id="{133EF77D-A457-448A-B213-2022529C35DA}">
            <xm:f>入力フォーム!$X$29&lt;&gt;""</xm:f>
            <x14:dxf>
              <font>
                <color auto="1"/>
              </font>
            </x14:dxf>
          </x14:cfRule>
          <xm:sqref>BJ37:BK37</xm:sqref>
        </x14:conditionalFormatting>
        <x14:conditionalFormatting xmlns:xm="http://schemas.microsoft.com/office/excel/2006/main">
          <x14:cfRule type="expression" priority="288" id="{3856AA9D-F399-4ED7-9898-E9F3B696FB18}">
            <xm:f>入力フォーム!$AB$35&lt;&gt;""</xm:f>
            <x14:dxf>
              <font>
                <color auto="1"/>
              </font>
            </x14:dxf>
          </x14:cfRule>
          <x14:cfRule type="expression" priority="1" id="{129C735C-90B2-4D23-B417-CE89314EB4BA}">
            <xm:f>入力フォーム!$AB$29&lt;&gt;""</xm:f>
            <x14:dxf>
              <font>
                <color auto="1"/>
              </font>
            </x14:dxf>
          </x14:cfRule>
          <xm:sqref>BH37:BI37</xm:sqref>
        </x14:conditionalFormatting>
        <x14:conditionalFormatting xmlns:xm="http://schemas.microsoft.com/office/excel/2006/main">
          <x14:cfRule type="expression" priority="287" id="{47DEEF15-BF0E-400F-8937-B7A57B27290A}">
            <xm:f>入力フォーム!$AB$30&lt;&gt;""</xm:f>
            <x14:dxf>
              <font>
                <color auto="1"/>
              </font>
            </x14:dxf>
          </x14:cfRule>
          <xm:sqref>BQ37:BR37</xm:sqref>
        </x14:conditionalFormatting>
        <x14:conditionalFormatting xmlns:xm="http://schemas.microsoft.com/office/excel/2006/main">
          <x14:cfRule type="expression" priority="286" id="{285316FF-9BE2-4568-ABAF-D0DE7ACAD033}">
            <xm:f>入力フォーム!$P$30&lt;&gt;""</xm:f>
            <x14:dxf>
              <font>
                <color auto="1"/>
              </font>
            </x14:dxf>
          </x14:cfRule>
          <xm:sqref>BW37:BX37</xm:sqref>
        </x14:conditionalFormatting>
        <x14:conditionalFormatting xmlns:xm="http://schemas.microsoft.com/office/excel/2006/main">
          <x14:cfRule type="expression" priority="285" id="{AF339C66-4A62-4286-8E9A-67D401CCC088}">
            <xm:f>入力フォーム!$T$30&lt;&gt;""</xm:f>
            <x14:dxf>
              <font>
                <color auto="1"/>
              </font>
            </x14:dxf>
          </x14:cfRule>
          <xm:sqref>BU37:BV37</xm:sqref>
        </x14:conditionalFormatting>
        <x14:conditionalFormatting xmlns:xm="http://schemas.microsoft.com/office/excel/2006/main">
          <x14:cfRule type="expression" priority="284" id="{79EA1C24-0A6D-4D80-ABF7-92C05208E71A}">
            <xm:f>入力フォーム!$X$30&lt;&gt;""</xm:f>
            <x14:dxf>
              <font>
                <b val="0"/>
                <i val="0"/>
                <color auto="1"/>
              </font>
            </x14:dxf>
          </x14:cfRule>
          <xm:sqref>BS37:BT37</xm:sqref>
        </x14:conditionalFormatting>
        <x14:conditionalFormatting xmlns:xm="http://schemas.microsoft.com/office/excel/2006/main">
          <x14:cfRule type="expression" priority="283" id="{3F25EB2E-5222-446D-BF1B-ECB49AE18DE7}">
            <xm:f>入力フォーム!$P$31&lt;&gt;""</xm:f>
            <x14:dxf>
              <font>
                <color auto="1"/>
              </font>
            </x14:dxf>
          </x14:cfRule>
          <xm:sqref>CF37:CG37</xm:sqref>
        </x14:conditionalFormatting>
        <x14:conditionalFormatting xmlns:xm="http://schemas.microsoft.com/office/excel/2006/main">
          <x14:cfRule type="expression" priority="282" id="{10FB6059-288B-4A62-AEEB-755010597D4A}">
            <xm:f>入力フォーム!$T$31&lt;&gt;""</xm:f>
            <x14:dxf>
              <font>
                <color auto="1"/>
              </font>
            </x14:dxf>
          </x14:cfRule>
          <xm:sqref>CD37:CE37</xm:sqref>
        </x14:conditionalFormatting>
        <x14:conditionalFormatting xmlns:xm="http://schemas.microsoft.com/office/excel/2006/main">
          <x14:cfRule type="expression" priority="281" id="{4723C32B-1D8F-4039-8589-2336382D7AEA}">
            <xm:f>入力フォーム!$X$31&lt;&gt;""</xm:f>
            <x14:dxf>
              <font>
                <color auto="1"/>
              </font>
            </x14:dxf>
          </x14:cfRule>
          <xm:sqref>CB37:CC37</xm:sqref>
        </x14:conditionalFormatting>
        <x14:conditionalFormatting xmlns:xm="http://schemas.microsoft.com/office/excel/2006/main">
          <x14:cfRule type="expression" priority="280" id="{C2F8569C-6310-480A-8B2B-9C68855A66C5}">
            <xm:f>入力フォーム!$AB$31&lt;&gt;""</xm:f>
            <x14:dxf>
              <font>
                <color auto="1"/>
              </font>
            </x14:dxf>
          </x14:cfRule>
          <xm:sqref>BZ37:CA37</xm:sqref>
        </x14:conditionalFormatting>
        <x14:conditionalFormatting xmlns:xm="http://schemas.microsoft.com/office/excel/2006/main">
          <x14:cfRule type="expression" priority="279" id="{A6B534A2-CD9D-488E-8E69-4EB9DD77EE77}">
            <xm:f>入力フォーム!$P$16&lt;&gt;""</xm:f>
            <x14:dxf>
              <font>
                <color auto="1"/>
              </font>
            </x14:dxf>
          </x14:cfRule>
          <xm:sqref>BE49</xm:sqref>
        </x14:conditionalFormatting>
        <x14:conditionalFormatting xmlns:xm="http://schemas.microsoft.com/office/excel/2006/main">
          <x14:cfRule type="expression" priority="278" id="{44582400-DA08-4D43-9CA7-EA96239D405E}">
            <xm:f>入力フォーム!$T$16&lt;&gt;""</xm:f>
            <x14:dxf>
              <font>
                <color auto="1"/>
              </font>
            </x14:dxf>
          </x14:cfRule>
          <xm:sqref>BD49</xm:sqref>
        </x14:conditionalFormatting>
        <x14:conditionalFormatting xmlns:xm="http://schemas.microsoft.com/office/excel/2006/main">
          <x14:cfRule type="expression" priority="277" id="{329ADB0D-DAD6-4D1C-8693-B1B6CAB61288}">
            <xm:f>入力フォーム!$X$16&lt;&gt;""</xm:f>
            <x14:dxf>
              <font>
                <color auto="1"/>
              </font>
            </x14:dxf>
          </x14:cfRule>
          <xm:sqref>BC49</xm:sqref>
        </x14:conditionalFormatting>
        <x14:conditionalFormatting xmlns:xm="http://schemas.microsoft.com/office/excel/2006/main">
          <x14:cfRule type="expression" priority="276" id="{67237D20-39E8-4BCB-ADD6-5CA3A02FBD50}">
            <xm:f>入力フォーム!$AB$16&lt;&gt;""</xm:f>
            <x14:dxf>
              <font>
                <color auto="1"/>
              </font>
            </x14:dxf>
          </x14:cfRule>
          <xm:sqref>BB49</xm:sqref>
        </x14:conditionalFormatting>
        <x14:conditionalFormatting xmlns:xm="http://schemas.microsoft.com/office/excel/2006/main">
          <x14:cfRule type="expression" priority="275" id="{9E987838-7FD9-4C08-A7E0-C3A9F6775C3B}">
            <xm:f>入力フォーム!$P$15&lt;&gt;""</xm:f>
            <x14:dxf>
              <font>
                <color auto="1"/>
              </font>
            </x14:dxf>
          </x14:cfRule>
          <xm:sqref>BA49</xm:sqref>
        </x14:conditionalFormatting>
        <x14:conditionalFormatting xmlns:xm="http://schemas.microsoft.com/office/excel/2006/main">
          <x14:cfRule type="expression" priority="274" id="{D46667B9-79B2-4D71-B059-4A0148976F8A}">
            <xm:f>入力フォーム!$T$15&lt;&gt;""</xm:f>
            <x14:dxf>
              <font>
                <color auto="1"/>
              </font>
            </x14:dxf>
          </x14:cfRule>
          <xm:sqref>AZ49</xm:sqref>
        </x14:conditionalFormatting>
        <x14:conditionalFormatting xmlns:xm="http://schemas.microsoft.com/office/excel/2006/main">
          <x14:cfRule type="expression" priority="273" id="{C278BD54-11CA-4479-A8F4-C2C8032A0B47}">
            <xm:f>入力フォーム!$X$15&lt;&gt;""</xm:f>
            <x14:dxf>
              <font>
                <color auto="1"/>
              </font>
            </x14:dxf>
          </x14:cfRule>
          <xm:sqref>AY49</xm:sqref>
        </x14:conditionalFormatting>
        <x14:conditionalFormatting xmlns:xm="http://schemas.microsoft.com/office/excel/2006/main">
          <x14:cfRule type="expression" priority="272" id="{14E150CF-789D-4B1D-A26D-6C1F58676DCC}">
            <xm:f>入力フォーム!$AB$15&lt;&gt;""</xm:f>
            <x14:dxf>
              <font>
                <color auto="1"/>
              </font>
            </x14:dxf>
          </x14:cfRule>
          <xm:sqref>AX49</xm:sqref>
        </x14:conditionalFormatting>
        <x14:conditionalFormatting xmlns:xm="http://schemas.microsoft.com/office/excel/2006/main">
          <x14:cfRule type="expression" priority="271" id="{5A583D24-2B83-4D82-B065-BF2C1B1D1D32}">
            <xm:f>入力フォーム!$P$14&lt;&gt;""</xm:f>
            <x14:dxf>
              <font>
                <color auto="1"/>
              </font>
            </x14:dxf>
          </x14:cfRule>
          <xm:sqref>AW49</xm:sqref>
        </x14:conditionalFormatting>
        <x14:conditionalFormatting xmlns:xm="http://schemas.microsoft.com/office/excel/2006/main">
          <x14:cfRule type="expression" priority="270" id="{02D9E981-8F68-4863-82C8-40DC874BAC5B}">
            <xm:f>入力フォーム!$T$14&lt;&gt;""</xm:f>
            <x14:dxf>
              <font>
                <color auto="1"/>
              </font>
            </x14:dxf>
          </x14:cfRule>
          <xm:sqref>AV49</xm:sqref>
        </x14:conditionalFormatting>
        <x14:conditionalFormatting xmlns:xm="http://schemas.microsoft.com/office/excel/2006/main">
          <x14:cfRule type="expression" priority="269" id="{CAB95268-FEC1-45FD-B98B-10FF491E4142}">
            <xm:f>入力フォーム!$X$14&lt;&gt;""</xm:f>
            <x14:dxf>
              <font>
                <color auto="1"/>
              </font>
            </x14:dxf>
          </x14:cfRule>
          <xm:sqref>AU49</xm:sqref>
        </x14:conditionalFormatting>
        <x14:conditionalFormatting xmlns:xm="http://schemas.microsoft.com/office/excel/2006/main">
          <x14:cfRule type="expression" priority="268" id="{8A5997FC-0C93-49E0-88DD-DD670C90E4CD}">
            <xm:f>入力フォーム!$AB$14&lt;&gt;""</xm:f>
            <x14:dxf>
              <font>
                <color auto="1"/>
              </font>
            </x14:dxf>
          </x14:cfRule>
          <xm:sqref>AT49</xm:sqref>
        </x14:conditionalFormatting>
        <x14:conditionalFormatting xmlns:xm="http://schemas.microsoft.com/office/excel/2006/main">
          <x14:cfRule type="expression" priority="161" id="{E5C2BD02-D30D-48C0-9E78-994F6180D598}">
            <xm:f>OR(入力フォーム!$H$14="✕")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7" id="{6C1EF574-66A5-4F28-B377-9466CAAC70BA}">
            <xm:f>入力フォーム!$E$14&lt;&gt;""</xm:f>
            <x14:dxf>
              <fill>
                <patternFill>
                  <bgColor theme="7" tint="0.79998168889431442"/>
                </patternFill>
              </fill>
            </x14:dxf>
          </x14:cfRule>
          <xm:sqref>AT34:AW42</xm:sqref>
        </x14:conditionalFormatting>
        <x14:conditionalFormatting xmlns:xm="http://schemas.microsoft.com/office/excel/2006/main">
          <x14:cfRule type="expression" priority="162" id="{A521F1A9-7C2A-4A33-86C9-63A1C10B1AE5}">
            <xm:f>OR(入力フォーム!$H$15="✕")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6" id="{8D9688AB-D801-4C64-9A20-F1DBB0109E8B}">
            <xm:f>入力フォーム!$E$15&gt;""</xm:f>
            <x14:dxf>
              <fill>
                <patternFill>
                  <bgColor theme="7" tint="0.79998168889431442"/>
                </patternFill>
              </fill>
            </x14:dxf>
          </x14:cfRule>
          <xm:sqref>AX34:BA42</xm:sqref>
        </x14:conditionalFormatting>
        <x14:conditionalFormatting xmlns:xm="http://schemas.microsoft.com/office/excel/2006/main">
          <x14:cfRule type="expression" priority="163" id="{65C35496-A493-4AC6-B086-EB2F1F09774B}">
            <xm:f>OR(入力フォーム!$H$16="✕")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5" id="{7CA3A83D-2E1B-4427-AF76-D83F7D5AAE8D}">
            <xm:f>入力フォーム!$E$16&lt;&gt;""</xm:f>
            <x14:dxf>
              <fill>
                <patternFill>
                  <bgColor theme="7" tint="0.79998168889431442"/>
                </patternFill>
              </fill>
            </x14:dxf>
          </x14:cfRule>
          <xm:sqref>BB34:BE42</xm:sqref>
        </x14:conditionalFormatting>
        <x14:conditionalFormatting xmlns:xm="http://schemas.microsoft.com/office/excel/2006/main">
          <x14:cfRule type="expression" priority="264" id="{E0CB4ABC-8E20-46AC-AF08-0E714B721118}">
            <xm:f>入力フォーム!$N$14&lt;&gt;""</xm:f>
            <x14:dxf>
              <fill>
                <patternFill>
                  <bgColor rgb="FFFEFEF0"/>
                </patternFill>
              </fill>
            </x14:dxf>
          </x14:cfRule>
          <xm:sqref>AT44:AW49</xm:sqref>
        </x14:conditionalFormatting>
        <x14:conditionalFormatting xmlns:xm="http://schemas.microsoft.com/office/excel/2006/main">
          <x14:cfRule type="expression" priority="263" id="{3F32C1E3-13BB-43AB-8BB4-896A6D789A01}">
            <xm:f>入力フォーム!$N$15&lt;&gt;""</xm:f>
            <x14:dxf>
              <fill>
                <patternFill>
                  <bgColor rgb="FFFEFEF0"/>
                </patternFill>
              </fill>
            </x14:dxf>
          </x14:cfRule>
          <xm:sqref>AX44:BA49</xm:sqref>
        </x14:conditionalFormatting>
        <x14:conditionalFormatting xmlns:xm="http://schemas.microsoft.com/office/excel/2006/main">
          <x14:cfRule type="expression" priority="262" id="{31FC7FE2-E12F-497B-97DB-A5DF1E9A2AFF}">
            <xm:f>入力フォーム!$N$16&lt;&gt;""</xm:f>
            <x14:dxf>
              <fill>
                <patternFill>
                  <bgColor rgb="FFFEFEF0"/>
                </patternFill>
              </fill>
            </x14:dxf>
          </x14:cfRule>
          <xm:sqref>BB44:BE49</xm:sqref>
        </x14:conditionalFormatting>
        <x14:conditionalFormatting xmlns:xm="http://schemas.microsoft.com/office/excel/2006/main">
          <x14:cfRule type="expression" priority="146" id="{ECB5A005-D842-41AE-AE63-B74465C8B99C}">
            <xm:f>OR(入力フォーム!$H$29="✕")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1" id="{F7F969F8-39A5-47C3-A656-89ECB5B0D201}">
            <xm:f>入力フォーム!$E$29&lt;&gt;""</xm:f>
            <x14:dxf>
              <fill>
                <patternFill>
                  <bgColor theme="9" tint="0.79998168889431442"/>
                </patternFill>
              </fill>
            </x14:dxf>
          </x14:cfRule>
          <xm:sqref>BL22:BO30</xm:sqref>
        </x14:conditionalFormatting>
        <x14:conditionalFormatting xmlns:xm="http://schemas.microsoft.com/office/excel/2006/main">
          <x14:cfRule type="expression" priority="145" id="{69729437-7BD4-4B4E-86E5-D4547E5217B3}">
            <xm:f>OR(入力フォーム!$H$30="✕")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60" id="{8EAAD945-E24C-4DD5-83D2-F7D00BF675C0}">
            <xm:f>入力フォーム!$E$30&lt;&gt;""</xm:f>
            <x14:dxf>
              <fill>
                <patternFill>
                  <bgColor theme="9" tint="0.79998168889431442"/>
                </patternFill>
              </fill>
            </x14:dxf>
          </x14:cfRule>
          <xm:sqref>BU22:BX30</xm:sqref>
        </x14:conditionalFormatting>
        <x14:conditionalFormatting xmlns:xm="http://schemas.microsoft.com/office/excel/2006/main">
          <x14:cfRule type="expression" priority="144" id="{660B55EA-12CD-443F-B747-845D1A9478E1}">
            <xm:f>OR(入力フォーム!$H$31="✕")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9" id="{F6B3BBE9-A082-416B-BF34-1F4387CE4EDE}">
            <xm:f>入力フォーム!$E$31&lt;&gt;""</xm:f>
            <x14:dxf>
              <fill>
                <patternFill>
                  <bgColor theme="9" tint="0.79998168889431442"/>
                </patternFill>
              </fill>
            </x14:dxf>
          </x14:cfRule>
          <xm:sqref>CD22:CG30</xm:sqref>
        </x14:conditionalFormatting>
        <x14:conditionalFormatting xmlns:xm="http://schemas.microsoft.com/office/excel/2006/main">
          <x14:cfRule type="expression" priority="258" id="{DD730733-F4F8-4D0D-A7AB-416F9C15A1E4}">
            <xm:f>入力フォーム!$N$29&lt;&gt;""</xm:f>
            <x14:dxf>
              <fill>
                <patternFill>
                  <bgColor rgb="FFF1F7ED"/>
                </patternFill>
              </fill>
            </x14:dxf>
          </x14:cfRule>
          <xm:sqref>BH32:BO37</xm:sqref>
        </x14:conditionalFormatting>
        <x14:conditionalFormatting xmlns:xm="http://schemas.microsoft.com/office/excel/2006/main">
          <x14:cfRule type="expression" priority="257" id="{4B486E56-6641-4CA0-8045-CDB8E44E20CE}">
            <xm:f>入力フォーム!$N$30&lt;&gt;""</xm:f>
            <x14:dxf>
              <fill>
                <patternFill>
                  <bgColor rgb="FFF1F7ED"/>
                </patternFill>
              </fill>
            </x14:dxf>
          </x14:cfRule>
          <xm:sqref>BQ32:BX37</xm:sqref>
        </x14:conditionalFormatting>
        <x14:conditionalFormatting xmlns:xm="http://schemas.microsoft.com/office/excel/2006/main">
          <x14:cfRule type="expression" priority="256" id="{3846C9FF-B9C4-477F-ABEB-2D7974397376}">
            <xm:f>入力フォーム!$N$31&lt;&gt;""</xm:f>
            <x14:dxf>
              <fill>
                <patternFill>
                  <bgColor rgb="FFF1F7ED"/>
                </patternFill>
              </fill>
            </x14:dxf>
          </x14:cfRule>
          <xm:sqref>BZ32:CG37</xm:sqref>
        </x14:conditionalFormatting>
        <x14:conditionalFormatting xmlns:xm="http://schemas.microsoft.com/office/excel/2006/main">
          <x14:cfRule type="expression" priority="255" id="{DD5BAD96-081D-49DC-92DF-DACC41F59D83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AV7:AY11</xm:sqref>
        </x14:conditionalFormatting>
        <x14:conditionalFormatting xmlns:xm="http://schemas.microsoft.com/office/excel/2006/main">
          <x14:cfRule type="expression" priority="254" id="{489A5A04-8BA0-4C87-8389-61B3CB11BB9A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AV12:AY12</xm:sqref>
        </x14:conditionalFormatting>
        <x14:conditionalFormatting xmlns:xm="http://schemas.microsoft.com/office/excel/2006/main">
          <x14:cfRule type="expression" priority="126" id="{C0669026-3827-41F1-A5E3-8C6A9C549442}">
            <xm:f>OR(入力フォーム!$H$35="✕")</xm:f>
            <x14:dxf>
              <font>
                <color theme="2" tint="-0.24994659260841701"/>
              </font>
            </x14:dxf>
          </x14:cfRule>
          <x14:cfRule type="expression" priority="253" id="{18D110E3-154E-4230-A30D-CD797DA25C80}">
            <xm:f>入力フォーム!$E$35&lt;&gt;""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 style="thin">
                  <color rgb="FFA7918D"/>
                </bottom>
                <vertical/>
                <horizontal/>
              </border>
            </x14:dxf>
          </x14:cfRule>
          <xm:sqref>AV13:AY13</xm:sqref>
        </x14:conditionalFormatting>
        <x14:conditionalFormatting xmlns:xm="http://schemas.microsoft.com/office/excel/2006/main">
          <x14:cfRule type="expression" priority="252" id="{EE9B3AEB-FB3D-4403-8AD6-1CC32DEFD874}">
            <xm:f>入力フォーム!$E$35&lt;&gt;""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AW6</xm:sqref>
        </x14:conditionalFormatting>
        <x14:conditionalFormatting xmlns:xm="http://schemas.microsoft.com/office/excel/2006/main">
          <x14:cfRule type="expression" priority="251" id="{4E6483B4-BEFB-4FAC-9C61-688E8EE5A41A}">
            <xm:f>入力フォーム!$N$35&lt;&gt;""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AV15:AY18</xm:sqref>
        </x14:conditionalFormatting>
        <x14:conditionalFormatting xmlns:xm="http://schemas.microsoft.com/office/excel/2006/main">
          <x14:cfRule type="expression" priority="113" id="{BC76C1E6-FC47-413B-A716-92305DA4B3B4}">
            <xm:f>OR(入力フォーム!$O$35="✕")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0" id="{EB5F8D68-9D83-48A4-8751-41E6B7DBFDD4}">
            <xm:f>入力フォーム!$N$35&lt;&gt;""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AY15:AY18</xm:sqref>
        </x14:conditionalFormatting>
        <x14:conditionalFormatting xmlns:xm="http://schemas.microsoft.com/office/excel/2006/main">
          <x14:cfRule type="expression" priority="110" id="{968BB62A-D738-42F2-ACD5-81E783F287D2}">
            <xm:f>OR(入力フォーム!$AA$35="✕")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9" id="{444513E0-ABFE-40B0-AB0A-6DD146BD13A1}">
            <xm:f>入力フォーム!$N$35&lt;&gt;""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AV15:AV18</xm:sqref>
        </x14:conditionalFormatting>
        <x14:conditionalFormatting xmlns:xm="http://schemas.microsoft.com/office/excel/2006/main">
          <x14:cfRule type="expression" priority="248" id="{C1AB308F-83D3-4973-AF8D-CC4C3BAE3A0E}">
            <xm:f>入力フォーム!$N$35&lt;&gt;""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AX14</xm:sqref>
        </x14:conditionalFormatting>
        <x14:conditionalFormatting xmlns:xm="http://schemas.microsoft.com/office/excel/2006/main">
          <x14:cfRule type="expression" priority="247" id="{03482F88-7369-4E61-AF4E-E48EEE0C956D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BA7:BD11</xm:sqref>
        </x14:conditionalFormatting>
        <x14:conditionalFormatting xmlns:xm="http://schemas.microsoft.com/office/excel/2006/main">
          <x14:cfRule type="expression" priority="246" id="{E2FB9CB3-0D5B-4F60-B0E3-5872E34731DD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BA12:BD12</xm:sqref>
        </x14:conditionalFormatting>
        <x14:conditionalFormatting xmlns:xm="http://schemas.microsoft.com/office/excel/2006/main">
          <x14:cfRule type="expression" priority="125" id="{F677F84A-4A09-4BD9-A704-5D5F917DE633}">
            <xm:f>OR(入力フォーム!$H$36="✕")</xm:f>
            <x14:dxf>
              <font>
                <color theme="2" tint="-0.24994659260841701"/>
              </font>
            </x14:dxf>
          </x14:cfRule>
          <x14:cfRule type="expression" priority="245" id="{A2B0DFB4-A516-48AE-9840-E6413B0E36D0}">
            <xm:f>入力フォーム!$E$36&lt;&gt;""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BA13:BD13</xm:sqref>
        </x14:conditionalFormatting>
        <x14:conditionalFormatting xmlns:xm="http://schemas.microsoft.com/office/excel/2006/main">
          <x14:cfRule type="expression" priority="244" id="{E7FF1C2C-46C3-41A6-8FFD-AAFEBA6963FA}">
            <xm:f>入力フォーム!$E$36&lt;&gt;""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BB6</xm:sqref>
        </x14:conditionalFormatting>
        <x14:conditionalFormatting xmlns:xm="http://schemas.microsoft.com/office/excel/2006/main">
          <x14:cfRule type="expression" priority="243" id="{FCD64688-2402-4170-A51A-6B1CC5E30DE8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BF7:BI11</xm:sqref>
        </x14:conditionalFormatting>
        <x14:conditionalFormatting xmlns:xm="http://schemas.microsoft.com/office/excel/2006/main">
          <x14:cfRule type="expression" priority="242" id="{8BEDBFC9-B6E9-4F2A-9BFF-D59069D5CC04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BF12:BI12</xm:sqref>
        </x14:conditionalFormatting>
        <x14:conditionalFormatting xmlns:xm="http://schemas.microsoft.com/office/excel/2006/main">
          <x14:cfRule type="expression" priority="124" id="{63652955-4A8B-41FF-9ED6-621B8BD4E389}">
            <xm:f>OR(入力フォーム!$H$37="✕")</xm:f>
            <x14:dxf>
              <font>
                <color theme="2" tint="-0.24994659260841701"/>
              </font>
            </x14:dxf>
          </x14:cfRule>
          <x14:cfRule type="expression" priority="241" id="{9E2C7925-49B0-41BF-B7C4-686179167811}">
            <xm:f>入力フォーム!$E$37&lt;&gt;""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BF13:BI13</xm:sqref>
        </x14:conditionalFormatting>
        <x14:conditionalFormatting xmlns:xm="http://schemas.microsoft.com/office/excel/2006/main">
          <x14:cfRule type="expression" priority="240" id="{52BE1AEF-8EA9-47F5-9157-07F5ABF6BD2D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BK7:BN11</xm:sqref>
        </x14:conditionalFormatting>
        <x14:conditionalFormatting xmlns:xm="http://schemas.microsoft.com/office/excel/2006/main">
          <x14:cfRule type="expression" priority="239" id="{770F8874-BD73-4F5A-B150-B4AEE2B528AF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BK12:BN12</xm:sqref>
        </x14:conditionalFormatting>
        <x14:conditionalFormatting xmlns:xm="http://schemas.microsoft.com/office/excel/2006/main">
          <x14:cfRule type="expression" priority="123" id="{9F835304-211D-495C-8966-21216BEAE29A}">
            <xm:f>OR(入力フォーム!$H$38="✕")</xm:f>
            <x14:dxf>
              <font>
                <color theme="2" tint="-0.24994659260841701"/>
              </font>
            </x14:dxf>
          </x14:cfRule>
          <x14:cfRule type="expression" priority="238" id="{9F5B767E-646D-4F66-B6AE-EF0CE5B6E21E}">
            <xm:f>入力フォーム!$E$38&lt;&gt;""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BK13:BN13</xm:sqref>
        </x14:conditionalFormatting>
        <x14:conditionalFormatting xmlns:xm="http://schemas.microsoft.com/office/excel/2006/main">
          <x14:cfRule type="expression" priority="237" id="{B369094D-5A89-4670-AD07-4C29E1AD5DEF}">
            <xm:f>入力フォーム!$E$38&lt;&gt;""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BH6:BL6</xm:sqref>
        </x14:conditionalFormatting>
        <x14:conditionalFormatting xmlns:xm="http://schemas.microsoft.com/office/excel/2006/main">
          <x14:cfRule type="expression" priority="236" id="{97AD6492-399D-47D5-AC0A-0F6FCAED49DC}">
            <xm:f>入力フォーム!$E$37&lt;&gt;""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</border>
            </x14:dxf>
          </x14:cfRule>
          <xm:sqref>BC6:BG6</xm:sqref>
        </x14:conditionalFormatting>
        <x14:conditionalFormatting xmlns:xm="http://schemas.microsoft.com/office/excel/2006/main">
          <x14:cfRule type="expression" priority="109" id="{50CA69A8-4519-4221-9334-688920CDFCA0}">
            <xm:f>OR(入力フォーム!$O$36="✕")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5" id="{63F8A596-3911-457F-828A-FAE29D2E6562}">
            <xm:f>入力フォーム!$N$36&lt;&gt;""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BD15:BD18</xm:sqref>
        </x14:conditionalFormatting>
        <x14:conditionalFormatting xmlns:xm="http://schemas.microsoft.com/office/excel/2006/main">
          <x14:cfRule type="expression" priority="106" id="{36423A67-5256-46CD-9ACA-098EA93041B5}">
            <xm:f>OR(入力フォーム!$AA$36="✕")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4" id="{4FBB03DC-D0A1-4652-94A8-FC84864E2C85}">
            <xm:f>入力フォーム!$N$36&lt;&gt;""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BA15:BA18</xm:sqref>
        </x14:conditionalFormatting>
        <x14:conditionalFormatting xmlns:xm="http://schemas.microsoft.com/office/excel/2006/main">
          <x14:cfRule type="expression" priority="233" id="{639646DA-4056-4022-99A1-6C638F83C982}">
            <xm:f>入力フォーム!$N$36&lt;&gt;""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BA15:BD18</xm:sqref>
        </x14:conditionalFormatting>
        <x14:conditionalFormatting xmlns:xm="http://schemas.microsoft.com/office/excel/2006/main">
          <x14:cfRule type="expression" priority="232" id="{5A10555A-ED59-4790-A5C4-C9090A2E75A2}">
            <xm:f>入力フォーム!$N$36&lt;&gt;""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BC14</xm:sqref>
        </x14:conditionalFormatting>
        <x14:conditionalFormatting xmlns:xm="http://schemas.microsoft.com/office/excel/2006/main">
          <x14:cfRule type="expression" priority="105" id="{2A11D69F-BA48-4D27-A67A-628D4434F545}">
            <xm:f>OR(入力フォーム!$O$37="✕")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1" id="{F05A5D61-84B5-485E-B2AF-4BB2267760D1}">
            <xm:f>入力フォーム!$N$37&lt;&gt;""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BI15:BI18</xm:sqref>
        </x14:conditionalFormatting>
        <x14:conditionalFormatting xmlns:xm="http://schemas.microsoft.com/office/excel/2006/main">
          <x14:cfRule type="expression" priority="102" id="{44A09A14-DD6F-41A9-BBC0-3A241F3EC1C0}">
            <xm:f>OR(入力フォーム!$AA$37="✕")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0" id="{30216625-AAE4-434F-A80E-E8014D70CC76}">
            <xm:f>入力フォーム!$N$37&lt;&gt;""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BF15:BF18</xm:sqref>
        </x14:conditionalFormatting>
        <x14:conditionalFormatting xmlns:xm="http://schemas.microsoft.com/office/excel/2006/main">
          <x14:cfRule type="expression" priority="229" id="{A55F0624-2C29-4214-8564-51D449A886E6}">
            <xm:f>入力フォーム!$N$37&lt;&gt;""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BF15:BI18</xm:sqref>
        </x14:conditionalFormatting>
        <x14:conditionalFormatting xmlns:xm="http://schemas.microsoft.com/office/excel/2006/main">
          <x14:cfRule type="expression" priority="228" id="{A87E15FB-D1B6-4967-A586-23B63ADEB20E}">
            <xm:f>入力フォーム!$N$37&lt;&gt;""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BH14</xm:sqref>
        </x14:conditionalFormatting>
        <x14:conditionalFormatting xmlns:xm="http://schemas.microsoft.com/office/excel/2006/main">
          <x14:cfRule type="expression" priority="101" id="{35AD5AAC-99D3-4D1D-A6B8-7BE827C1B122}">
            <xm:f>OR(入力フォーム!$O$38="✕")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7" id="{65F7DF76-2733-4E73-8F0F-261887A83F5F}">
            <xm:f>入力フォーム!$N$38&lt;&gt;""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BN15:BN18</xm:sqref>
        </x14:conditionalFormatting>
        <x14:conditionalFormatting xmlns:xm="http://schemas.microsoft.com/office/excel/2006/main">
          <x14:cfRule type="expression" priority="98" id="{F94DE06F-650F-4545-AE20-374AE5718D8D}">
            <xm:f>OR(入力フォーム!$AA$38="✕")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6" id="{2CBA22BB-8221-4825-99A6-735C582D3062}">
            <xm:f>入力フォーム!$N$38&lt;&gt;""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BK15:BK18</xm:sqref>
        </x14:conditionalFormatting>
        <x14:conditionalFormatting xmlns:xm="http://schemas.microsoft.com/office/excel/2006/main">
          <x14:cfRule type="expression" priority="225" id="{4349F521-B82B-47B5-B7DF-B3488D436981}">
            <xm:f>入力フォーム!$N$38&lt;&gt;""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BK15:BN18</xm:sqref>
        </x14:conditionalFormatting>
        <x14:conditionalFormatting xmlns:xm="http://schemas.microsoft.com/office/excel/2006/main">
          <x14:cfRule type="expression" priority="224" id="{DD74B2DA-D200-4F35-8872-B281612DD34C}">
            <xm:f>入力フォーム!$N$38&lt;&gt;""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BM14</xm:sqref>
        </x14:conditionalFormatting>
        <x14:conditionalFormatting xmlns:xm="http://schemas.microsoft.com/office/excel/2006/main">
          <x14:cfRule type="expression" priority="223" id="{D4FAC741-D05E-4BE6-8D7A-D635C01E391F}">
            <xm:f>入力フォーム!$E$51&lt;&gt;""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F21:J21</xm:sqref>
        </x14:conditionalFormatting>
        <x14:conditionalFormatting xmlns:xm="http://schemas.microsoft.com/office/excel/2006/main">
          <x14:cfRule type="expression" priority="222" id="{103AE11E-68DB-413B-A890-9A6199CCEC4F}">
            <xm:f>入力フォーム!$E$50&lt;&gt;""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K21:O21</xm:sqref>
        </x14:conditionalFormatting>
        <x14:conditionalFormatting xmlns:xm="http://schemas.microsoft.com/office/excel/2006/main">
          <x14:cfRule type="expression" priority="221" id="{F5CF259D-352D-4164-AF2B-2557AB7F1B24}">
            <xm:f>入力フォーム!$E$49&lt;&gt;""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P21:Z21</xm:sqref>
        </x14:conditionalFormatting>
        <x14:conditionalFormatting xmlns:xm="http://schemas.microsoft.com/office/excel/2006/main">
          <x14:cfRule type="expression" priority="220" id="{CD31AAD1-7D64-4991-9854-BFE9D5A590B1}">
            <xm:f>入力フォーム!$E$42&lt;&gt;""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V6:Y6</xm:sqref>
        </x14:conditionalFormatting>
        <x14:conditionalFormatting xmlns:xm="http://schemas.microsoft.com/office/excel/2006/main">
          <x14:cfRule type="expression" priority="219" id="{345A4622-6B08-4951-85F0-4E5C77E0F2EA}">
            <xm:f>入力フォーム!$E$43&lt;&gt;""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Q6:U6</xm:sqref>
        </x14:conditionalFormatting>
        <x14:conditionalFormatting xmlns:xm="http://schemas.microsoft.com/office/excel/2006/main">
          <x14:cfRule type="expression" priority="218" id="{273D529A-5731-459D-B7D0-93D5C5AB0626}">
            <xm:f>入力フォーム!$E$44&lt;&gt;""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L6:P6</xm:sqref>
        </x14:conditionalFormatting>
        <x14:conditionalFormatting xmlns:xm="http://schemas.microsoft.com/office/excel/2006/main">
          <x14:cfRule type="expression" priority="217" id="{314CDB5D-6F2B-47E1-AEFC-3B39F4363A9E}">
            <xm:f>入力フォーム!$E$45&lt;&gt;""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G6:K6</xm:sqref>
        </x14:conditionalFormatting>
        <x14:conditionalFormatting xmlns:xm="http://schemas.microsoft.com/office/excel/2006/main">
          <x14:cfRule type="expression" priority="216" id="{84CB72E4-EA0F-4836-B28D-11C3FAD5DEB2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T7:W11</xm:sqref>
        </x14:conditionalFormatting>
        <x14:conditionalFormatting xmlns:xm="http://schemas.microsoft.com/office/excel/2006/main">
          <x14:cfRule type="expression" priority="215" id="{92099702-D779-4128-8771-B6CAD9F3A2F3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T12:W12</xm:sqref>
        </x14:conditionalFormatting>
        <x14:conditionalFormatting xmlns:xm="http://schemas.microsoft.com/office/excel/2006/main">
          <x14:cfRule type="expression" priority="122" id="{2FBFCB93-BD56-4884-8CD8-3514C1239E69}">
            <xm:f>OR(入力フォーム!$H$42="✕")</xm:f>
            <x14:dxf>
              <font>
                <color theme="2" tint="-0.24994659260841701"/>
              </font>
            </x14:dxf>
          </x14:cfRule>
          <x14:cfRule type="expression" priority="214" id="{250B5A2B-BC05-4831-8663-E89EFFFCAC1A}">
            <xm:f>入力フォーム!$E$42&lt;&gt;""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T13:W13</xm:sqref>
        </x14:conditionalFormatting>
        <x14:conditionalFormatting xmlns:xm="http://schemas.microsoft.com/office/excel/2006/main">
          <x14:cfRule type="expression" priority="213" id="{BEE38C43-CB2D-46F9-931E-CE0C5435271C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O7:R11</xm:sqref>
        </x14:conditionalFormatting>
        <x14:conditionalFormatting xmlns:xm="http://schemas.microsoft.com/office/excel/2006/main">
          <x14:cfRule type="expression" priority="212" id="{E3F00DF7-A623-4C00-9CF8-C383CFD3EDA9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O12:R12</xm:sqref>
        </x14:conditionalFormatting>
        <x14:conditionalFormatting xmlns:xm="http://schemas.microsoft.com/office/excel/2006/main">
          <x14:cfRule type="expression" priority="121" id="{629C1E28-8451-495E-AFCC-774F90DCFEF3}">
            <xm:f>OR(入力フォーム!$H$43="✕")</xm:f>
            <x14:dxf>
              <font>
                <color theme="2" tint="-0.24994659260841701"/>
              </font>
            </x14:dxf>
          </x14:cfRule>
          <x14:cfRule type="expression" priority="211" id="{6A3259DC-D7CB-4A34-9EC3-55C8D6DF2042}">
            <xm:f>入力フォーム!$E$43&lt;&gt;""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O13:R13</xm:sqref>
        </x14:conditionalFormatting>
        <x14:conditionalFormatting xmlns:xm="http://schemas.microsoft.com/office/excel/2006/main">
          <x14:cfRule type="expression" priority="210" id="{8C874720-04C8-4CB2-BA90-538CFC932371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J7:M11</xm:sqref>
        </x14:conditionalFormatting>
        <x14:conditionalFormatting xmlns:xm="http://schemas.microsoft.com/office/excel/2006/main">
          <x14:cfRule type="expression" priority="209" id="{DF6311E8-636B-4222-966D-3F476C90DD8C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J12:M12</xm:sqref>
        </x14:conditionalFormatting>
        <x14:conditionalFormatting xmlns:xm="http://schemas.microsoft.com/office/excel/2006/main">
          <x14:cfRule type="expression" priority="120" id="{4DF8F6E2-7902-4895-A24B-9F7EDF969472}">
            <xm:f>OR(入力フォーム!$H$44="✕")</xm:f>
            <x14:dxf>
              <font>
                <color theme="2" tint="-0.24994659260841701"/>
              </font>
            </x14:dxf>
          </x14:cfRule>
          <x14:cfRule type="expression" priority="208" id="{96BB9362-F9D6-4835-A53D-9B040785F346}">
            <xm:f>入力フォーム!$E$44&lt;&gt;""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J13:M13</xm:sqref>
        </x14:conditionalFormatting>
        <x14:conditionalFormatting xmlns:xm="http://schemas.microsoft.com/office/excel/2006/main">
          <x14:cfRule type="expression" priority="207" id="{62107AD3-CD67-4438-B421-52AEC21A8C2D}">
            <xm:f>入力フォーム!$E$45&lt;&gt;""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E7:H11</xm:sqref>
        </x14:conditionalFormatting>
        <x14:conditionalFormatting xmlns:xm="http://schemas.microsoft.com/office/excel/2006/main">
          <x14:cfRule type="expression" priority="206" id="{8C3BA6F7-0953-43C6-8B62-42E2FCB1BB45}">
            <xm:f>入力フォーム!$G$45&lt;&gt;""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E12:H12</xm:sqref>
        </x14:conditionalFormatting>
        <x14:conditionalFormatting xmlns:xm="http://schemas.microsoft.com/office/excel/2006/main">
          <x14:cfRule type="expression" priority="119" id="{8FFE9EBD-51EA-4C46-B018-97865E973FF0}">
            <xm:f>OR(入力フォーム!$H$45="✕")</xm:f>
            <x14:dxf>
              <font>
                <color theme="2" tint="-0.24994659260841701"/>
              </font>
            </x14:dxf>
          </x14:cfRule>
          <x14:cfRule type="expression" priority="205" id="{262818C6-650D-4AED-98BD-166EA76F8560}">
            <xm:f>入力フォーム!$G$45&lt;&gt;""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E13:H13</xm:sqref>
        </x14:conditionalFormatting>
        <x14:conditionalFormatting xmlns:xm="http://schemas.microsoft.com/office/excel/2006/main">
          <x14:cfRule type="expression" priority="204" id="{AC1E9C2E-27C8-4319-8C36-0FF718C01074}">
            <xm:f>入力フォーム!$N$42&lt;&gt;""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T15:W18</xm:sqref>
        </x14:conditionalFormatting>
        <x14:conditionalFormatting xmlns:xm="http://schemas.microsoft.com/office/excel/2006/main">
          <x14:cfRule type="expression" priority="97" id="{F771E42B-60CC-4798-8B2C-57EBAC423BC2}">
            <xm:f>OR(入力フォーム!$O$42="✕")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3" id="{D56B190F-5032-4095-A965-FDFEEAE67697}">
            <xm:f>入力フォーム!$N$42&lt;&gt;""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W15:W18</xm:sqref>
        </x14:conditionalFormatting>
        <x14:conditionalFormatting xmlns:xm="http://schemas.microsoft.com/office/excel/2006/main">
          <x14:cfRule type="expression" priority="202" id="{C5301F98-FF94-425B-B13C-31ECB63C6082}">
            <xm:f>入力フォーム!$N$42&lt;&gt;""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T15:T18</xm:sqref>
        </x14:conditionalFormatting>
        <x14:conditionalFormatting xmlns:xm="http://schemas.microsoft.com/office/excel/2006/main">
          <x14:cfRule type="expression" priority="201" id="{4F62307A-5520-4F14-8170-11BAFB151A5C}">
            <xm:f>入力フォーム!$N$42&lt;&gt;""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V14</xm:sqref>
        </x14:conditionalFormatting>
        <x14:conditionalFormatting xmlns:xm="http://schemas.microsoft.com/office/excel/2006/main">
          <x14:cfRule type="expression" priority="200" id="{31F8129A-DCF5-4CAF-AC90-0ACE64086EFA}">
            <xm:f>入力フォーム!$N$43&lt;&gt;""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O15:R18</xm:sqref>
        </x14:conditionalFormatting>
        <x14:conditionalFormatting xmlns:xm="http://schemas.microsoft.com/office/excel/2006/main">
          <x14:cfRule type="expression" priority="93" id="{12083D4A-435B-4979-8CA3-20449039EB3B}">
            <xm:f>OR(入力フォーム!$O$43="✕")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9" id="{6FF23573-5EEC-430C-B806-4D8ECF78CBD5}">
            <xm:f>入力フォーム!$N$43&lt;&gt;""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R15:R18</xm:sqref>
        </x14:conditionalFormatting>
        <x14:conditionalFormatting xmlns:xm="http://schemas.microsoft.com/office/excel/2006/main">
          <x14:cfRule type="expression" priority="90" id="{2657E7D3-F3C3-4F15-A424-43E933CA4864}">
            <xm:f>OR(入力フォーム!$AA$43="✕")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8" id="{7E6129C6-5616-4A75-8030-698CDA86F719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O15:O18</xm:sqref>
        </x14:conditionalFormatting>
        <x14:conditionalFormatting xmlns:xm="http://schemas.microsoft.com/office/excel/2006/main">
          <x14:cfRule type="expression" priority="197" id="{1D22B904-569F-411B-ADD2-9F0FE0B52EC7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Q14</xm:sqref>
        </x14:conditionalFormatting>
        <x14:conditionalFormatting xmlns:xm="http://schemas.microsoft.com/office/excel/2006/main">
          <x14:cfRule type="expression" priority="196" id="{5FB35A95-716D-4F11-B576-CA63C0AE49D6}">
            <xm:f>入力フォーム!$N$43&lt;&gt;""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J15:M18</xm:sqref>
        </x14:conditionalFormatting>
        <x14:conditionalFormatting xmlns:xm="http://schemas.microsoft.com/office/excel/2006/main">
          <x14:cfRule type="expression" priority="89" id="{BE13B139-3DE4-453B-907C-F91D421E008D}">
            <xm:f>OR(入力フォーム!$O$44="✕")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5" id="{3F7FF547-1C7C-403F-BA80-018F350256E4}">
            <xm:f>入力フォーム!$N$43&lt;&gt;""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M15:M18</xm:sqref>
        </x14:conditionalFormatting>
        <x14:conditionalFormatting xmlns:xm="http://schemas.microsoft.com/office/excel/2006/main">
          <x14:cfRule type="expression" priority="86" id="{E55A8E0E-5CA9-4F7A-97C4-81C24B3B10E0}">
            <xm:f>OR(入力フォーム!$AA$44="✕")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4" id="{E8D888AE-46F6-437F-9E7C-85DF46E96967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J15:J18</xm:sqref>
        </x14:conditionalFormatting>
        <x14:conditionalFormatting xmlns:xm="http://schemas.microsoft.com/office/excel/2006/main">
          <x14:cfRule type="expression" priority="193" id="{0F2BB2E4-B79B-4C32-BDE0-51B4C6DF7ACF}">
            <xm:f>入力フォーム!$N$43&lt;&gt;""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L14</xm:sqref>
        </x14:conditionalFormatting>
        <x14:conditionalFormatting xmlns:xm="http://schemas.microsoft.com/office/excel/2006/main">
          <x14:cfRule type="expression" priority="192" id="{9AF852E5-5119-49EB-9430-7FAD971531CF}">
            <xm:f>入力フォーム!$N$45&lt;&gt;""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E15:H18</xm:sqref>
        </x14:conditionalFormatting>
        <x14:conditionalFormatting xmlns:xm="http://schemas.microsoft.com/office/excel/2006/main">
          <x14:cfRule type="expression" priority="85" id="{B651EA3D-C72A-4A39-9842-945FAE823F9A}">
            <xm:f>OR(入力フォーム!$O$45="✕")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1" id="{DFA5722C-A6D8-44E3-8ED4-71870B069550}">
            <xm:f>入力フォーム!$N$45&lt;&gt;""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H15:H18</xm:sqref>
        </x14:conditionalFormatting>
        <x14:conditionalFormatting xmlns:xm="http://schemas.microsoft.com/office/excel/2006/main">
          <x14:cfRule type="expression" priority="82" id="{44DAE69B-0C11-4D56-BD08-C2E4A7DEB553}">
            <xm:f>OR(入力フォーム!$AA$45="✕")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0" id="{9EDA31E1-80CA-4947-A954-C6A9E9C10895}">
            <xm:f>入力フォーム!$N$45&lt;&gt;""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E15:E18</xm:sqref>
        </x14:conditionalFormatting>
        <x14:conditionalFormatting xmlns:xm="http://schemas.microsoft.com/office/excel/2006/main">
          <x14:cfRule type="expression" priority="189" id="{98D6CC99-C126-4ECB-871D-EA6F1BDD8364}">
            <xm:f>入力フォーム!$N$45&lt;&gt;""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G14</xm:sqref>
        </x14:conditionalFormatting>
        <x14:conditionalFormatting xmlns:xm="http://schemas.microsoft.com/office/excel/2006/main">
          <x14:cfRule type="expression" priority="188" id="{F775CEBE-68EA-480B-8B74-263B9A73221F}">
            <xm:f>OR(入力フォーム!$H$20="✕")</xm:f>
            <x14:dxf>
              <border>
                <vertical/>
                <horizontal/>
              </border>
            </x14:dxf>
          </x14:cfRule>
          <xm:sqref>AM8:AR16</xm:sqref>
        </x14:conditionalFormatting>
        <x14:conditionalFormatting xmlns:xm="http://schemas.microsoft.com/office/excel/2006/main">
          <x14:cfRule type="expression" priority="187" id="{DE82AC7E-7E1C-4129-9A94-5567F8324978}">
            <xm:f>OR(入力フォーム!$H$4="✕")</xm:f>
            <x14:dxf>
              <font>
                <color theme="0"/>
              </font>
              <fill>
                <patternFill patternType="solid">
                  <fgColor theme="0"/>
                  <bgColor theme="2" tint="-0.24994659260841701"/>
                </patternFill>
              </fill>
            </x14:dxf>
          </x14:cfRule>
          <xm:sqref>AH22:AN31</xm:sqref>
        </x14:conditionalFormatting>
        <x14:conditionalFormatting xmlns:xm="http://schemas.microsoft.com/office/excel/2006/main">
          <x14:cfRule type="expression" priority="186" id="{115D2B5E-8528-403C-90E5-436A5CF6F6BD}">
            <xm:f>入力フォーム!$E$49&lt;&gt;""</xm:f>
            <x14:dxf>
              <font>
                <color auto="1"/>
              </font>
            </x14:dxf>
          </x14:cfRule>
          <xm:sqref>R22:S30</xm:sqref>
        </x14:conditionalFormatting>
        <x14:conditionalFormatting xmlns:xm="http://schemas.microsoft.com/office/excel/2006/main">
          <x14:cfRule type="expression" priority="185" id="{1822AA39-99E1-4DE1-A9ED-9D4A2606022F}">
            <xm:f>入力フォーム!$E$29&lt;&gt;""</xm:f>
            <x14:dxf>
              <font>
                <color auto="1"/>
              </font>
            </x14:dxf>
          </x14:cfRule>
          <xm:sqref>BF22:BG30</xm:sqref>
        </x14:conditionalFormatting>
        <x14:conditionalFormatting xmlns:xm="http://schemas.microsoft.com/office/excel/2006/main">
          <x14:cfRule type="expression" priority="184" id="{45E86545-D019-4325-A835-BED137C0AB34}">
            <xm:f>入力フォーム!$E$42&lt;&gt;""</xm:f>
            <x14:dxf>
              <font>
                <color auto="1"/>
              </font>
            </x14:dxf>
          </x14:cfRule>
          <xm:sqref>X7:Y13</xm:sqref>
        </x14:conditionalFormatting>
        <x14:conditionalFormatting xmlns:xm="http://schemas.microsoft.com/office/excel/2006/main">
          <x14:cfRule type="expression" priority="183" id="{57CB5A6A-9F91-4883-AC48-2B58A1099C10}">
            <xm:f>入力フォーム!$N$42&lt;&gt;""</xm:f>
            <x14:dxf>
              <font>
                <color auto="1"/>
              </font>
            </x14:dxf>
          </x14:cfRule>
          <xm:sqref>X15:Y18</xm:sqref>
        </x14:conditionalFormatting>
        <x14:conditionalFormatting xmlns:xm="http://schemas.microsoft.com/office/excel/2006/main">
          <x14:cfRule type="expression" priority="182" id="{A2A3807A-E05C-4E3B-901C-1C2B6F527C05}">
            <xm:f>入力フォーム!$E$35&lt;&gt;""</xm:f>
            <x14:dxf>
              <font>
                <color auto="1"/>
              </font>
            </x14:dxf>
          </x14:cfRule>
          <xm:sqref>AT7:AU13</xm:sqref>
        </x14:conditionalFormatting>
        <x14:conditionalFormatting xmlns:xm="http://schemas.microsoft.com/office/excel/2006/main">
          <x14:cfRule type="expression" priority="181" id="{770D446F-2317-4F3B-B5B3-3A079736536F}">
            <xm:f>入力フォーム!$N$35&lt;&gt;""</xm:f>
            <x14:dxf>
              <font>
                <color auto="1"/>
              </font>
            </x14:dxf>
          </x14:cfRule>
          <xm:sqref>AT15:AU18</xm:sqref>
        </x14:conditionalFormatting>
        <x14:conditionalFormatting xmlns:xm="http://schemas.microsoft.com/office/excel/2006/main">
          <x14:cfRule type="expression" priority="168" id="{BF297A68-BBC2-4C47-AB87-2C7D31F11FA7}">
            <xm:f>OR(入力フォーム!$H$5="✕")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X22:AC31</xm:sqref>
        </x14:conditionalFormatting>
        <x14:conditionalFormatting xmlns:xm="http://schemas.microsoft.com/office/excel/2006/main">
          <x14:cfRule type="expression" priority="167" id="{70BFF260-F23E-4B37-A603-2CA5E047A0B2}">
            <xm:f>OR(入力フォーム!$H$9="✕")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AJ34:AM42</xm:sqref>
        </x14:conditionalFormatting>
        <x14:conditionalFormatting xmlns:xm="http://schemas.microsoft.com/office/excel/2006/main">
          <x14:cfRule type="expression" priority="166" id="{24C5D2CB-E8A2-4459-9436-F4BA736A7C5E}">
            <xm:f>OR(入力フォーム!$H$10="✕")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Z34:AC42</xm:sqref>
        </x14:conditionalFormatting>
        <x14:conditionalFormatting xmlns:xm="http://schemas.microsoft.com/office/excel/2006/main">
          <x14:cfRule type="expression" priority="160" id="{56EA1C78-9B0B-4F51-A4DD-9365BD030B27}">
            <xm:f>OR(入力フォーム!$H$20="✕")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AM7:AR18</xm:sqref>
        </x14:conditionalFormatting>
        <x14:conditionalFormatting xmlns:xm="http://schemas.microsoft.com/office/excel/2006/main">
          <x14:cfRule type="expression" priority="159" id="{F5FBEC6C-8795-481B-B6F5-6B9C35B6ADD8}">
            <xm:f>OR(入力フォーム!$H$21="✕")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AC7:AH18</xm:sqref>
        </x14:conditionalFormatting>
        <x14:conditionalFormatting xmlns:xm="http://schemas.microsoft.com/office/excel/2006/main">
          <x14:cfRule type="expression" priority="158" id="{027CF2AF-4F9C-4D99-A5D8-A2C148C5BF2F}">
            <xm:f>OR(入力フォーム!$H$24="✕")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AA2:AH4</xm:sqref>
        </x14:conditionalFormatting>
        <x14:conditionalFormatting xmlns:xm="http://schemas.microsoft.com/office/excel/2006/main">
          <x14:cfRule type="expression" priority="157" id="{D7566053-C4BB-4F03-A563-823A0C97BFFF}">
            <xm:f>OR(入力フォーム!$H$25="✕")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Q2:X4</xm:sqref>
        </x14:conditionalFormatting>
        <x14:conditionalFormatting xmlns:xm="http://schemas.microsoft.com/office/excel/2006/main">
          <x14:cfRule type="expression" priority="156" id="{119B17D6-2A01-4CAE-AEC8-8E8229BC69DC}">
            <xm:f>OR(入力フォーム!$H$23="✕")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AT2:BA4</xm:sqref>
        </x14:conditionalFormatting>
        <x14:conditionalFormatting xmlns:xm="http://schemas.microsoft.com/office/excel/2006/main">
          <x14:cfRule type="expression" priority="155" id="{1168FAC6-2D0E-49A4-B320-F46F360DF05E}">
            <xm:f>OR(入力フォーム!$H$22="✕")</xm:f>
            <x14:dxf>
              <font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BD2:BK4</xm:sqref>
        </x14:conditionalFormatting>
        <x14:conditionalFormatting xmlns:xm="http://schemas.microsoft.com/office/excel/2006/main">
          <x14:cfRule type="expression" priority="154" id="{3ACC6444-F000-4B88-98B5-353300D6FE7B}">
            <xm:f>OR(入力フォーム!$H$35="✕")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AV7:AY13</xm:sqref>
        </x14:conditionalFormatting>
        <x14:conditionalFormatting xmlns:xm="http://schemas.microsoft.com/office/excel/2006/main">
          <x14:cfRule type="expression" priority="153" id="{68F89ED9-BD50-4A43-96EB-835CFCA3D7D2}">
            <xm:f>OR(入力フォーム!$H$36="✕")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BA7:BD13</xm:sqref>
        </x14:conditionalFormatting>
        <x14:conditionalFormatting xmlns:xm="http://schemas.microsoft.com/office/excel/2006/main">
          <x14:cfRule type="expression" priority="152" id="{82433558-D137-48E0-B601-219F6F7E485E}">
            <xm:f>OR(入力フォーム!$H$37="✕")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BF7:BI13</xm:sqref>
        </x14:conditionalFormatting>
        <x14:conditionalFormatting xmlns:xm="http://schemas.microsoft.com/office/excel/2006/main">
          <x14:cfRule type="expression" priority="151" id="{F0F79BF1-0F19-473F-AFBC-B30A0D9E3C11}">
            <xm:f>OR(入力フォーム!$H$38="✕")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BK7:BN13</xm:sqref>
        </x14:conditionalFormatting>
        <x14:conditionalFormatting xmlns:xm="http://schemas.microsoft.com/office/excel/2006/main">
          <x14:cfRule type="expression" priority="150" id="{A79DF088-F78C-46CF-926A-61B19D08F8B0}">
            <xm:f>OR(入力フォーム!$H$42="✕")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T7:W13</xm:sqref>
        </x14:conditionalFormatting>
        <x14:conditionalFormatting xmlns:xm="http://schemas.microsoft.com/office/excel/2006/main">
          <x14:cfRule type="expression" priority="149" id="{56EADFEE-FD92-4042-9152-336DA8FACBA4}">
            <xm:f>OR(入力フォーム!$H$43="✕")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O7:R13</xm:sqref>
        </x14:conditionalFormatting>
        <x14:conditionalFormatting xmlns:xm="http://schemas.microsoft.com/office/excel/2006/main">
          <x14:cfRule type="expression" priority="148" id="{3F408DC8-C492-435B-B0D6-F49DDB647134}">
            <xm:f>OR(入力フォーム!$H$44="✕")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J7:M13</xm:sqref>
        </x14:conditionalFormatting>
        <x14:conditionalFormatting xmlns:xm="http://schemas.microsoft.com/office/excel/2006/main">
          <x14:cfRule type="expression" priority="147" id="{82BE70F3-85B3-45EC-B669-6A1F1A6E9D21}">
            <xm:f>OR(入力フォーム!$H$45="✕")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E7:H13</xm:sqref>
        </x14:conditionalFormatting>
        <x14:conditionalFormatting xmlns:xm="http://schemas.microsoft.com/office/excel/2006/main">
          <x14:cfRule type="expression" priority="143" id="{A1AA753F-A432-420B-8201-F7219C0A9C73}">
            <xm:f>OR(入力フォーム!$H$49="✕")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N22:Q30</xm:sqref>
        </x14:conditionalFormatting>
        <x14:conditionalFormatting xmlns:xm="http://schemas.microsoft.com/office/excel/2006/main">
          <x14:cfRule type="expression" priority="142" id="{975C4DD1-1993-4233-84A5-D2103A753B6A}">
            <xm:f>OR(入力フォーム!$H$50="✕")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I22:L30</xm:sqref>
        </x14:conditionalFormatting>
        <x14:conditionalFormatting xmlns:xm="http://schemas.microsoft.com/office/excel/2006/main">
          <x14:cfRule type="expression" priority="141" id="{8924F34E-B2ED-4601-A3CB-AD6C8D6CD91F}">
            <xm:f>OR(入力フォーム!$H$51="✕")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D22:G30</xm:sqref>
        </x14:conditionalFormatting>
        <x14:conditionalFormatting xmlns:xm="http://schemas.microsoft.com/office/excel/2006/main">
          <x14:cfRule type="expression" priority="140" id="{0C4CBE63-98A4-47C7-92DE-BC1BCBF3B9EA}">
            <xm:f>OR(入力フォーム!$H$20="✕")</xm:f>
            <x14:dxf>
              <font>
                <color theme="2" tint="-0.24994659260841701"/>
              </font>
            </x14:dxf>
          </x14:cfRule>
          <xm:sqref>AM18:AR18</xm:sqref>
        </x14:conditionalFormatting>
        <x14:conditionalFormatting xmlns:xm="http://schemas.microsoft.com/office/excel/2006/main">
          <x14:cfRule type="expression" priority="139" id="{D030693D-9393-464B-BF0A-D0A6B80F78B3}">
            <xm:f>OR(入力フォーム!$H$4="✕")</xm:f>
            <x14:dxf>
              <font>
                <color theme="2" tint="-0.24994659260841701"/>
              </font>
            </x14:dxf>
          </x14:cfRule>
          <xm:sqref>AH31:AN31</xm:sqref>
        </x14:conditionalFormatting>
        <x14:conditionalFormatting xmlns:xm="http://schemas.microsoft.com/office/excel/2006/main">
          <x14:cfRule type="expression" priority="138" id="{7481DA41-A433-403E-BA1F-C86FF3939BC5}">
            <xm:f>OR(入力フォーム!$H$5="✕")</xm:f>
            <x14:dxf>
              <font>
                <color theme="2" tint="-0.24994659260841701"/>
              </font>
            </x14:dxf>
          </x14:cfRule>
          <xm:sqref>X31:AC31</xm:sqref>
        </x14:conditionalFormatting>
        <x14:conditionalFormatting xmlns:xm="http://schemas.microsoft.com/office/excel/2006/main">
          <x14:cfRule type="expression" priority="137" id="{6FE0485B-932D-4CD2-A6E0-6F62888F37C9}">
            <xm:f>OR(入力フォーム!$H$9="✕")</xm:f>
            <x14:dxf>
              <font>
                <color theme="2" tint="-0.24994659260841701"/>
              </font>
            </x14:dxf>
          </x14:cfRule>
          <xm:sqref>AJ42:AM42</xm:sqref>
        </x14:conditionalFormatting>
        <x14:conditionalFormatting xmlns:xm="http://schemas.microsoft.com/office/excel/2006/main">
          <x14:cfRule type="expression" priority="136" id="{108D64C7-8C6A-46F6-956E-D94915E3AE03}">
            <xm:f>OR(入力フォーム!$H$10="✕")</xm:f>
            <x14:dxf>
              <font>
                <color theme="2" tint="-0.24994659260841701"/>
              </font>
            </x14:dxf>
          </x14:cfRule>
          <xm:sqref>Z42:AC42</xm:sqref>
        </x14:conditionalFormatting>
        <x14:conditionalFormatting xmlns:xm="http://schemas.microsoft.com/office/excel/2006/main">
          <x14:cfRule type="expression" priority="130" id="{BBF4CC79-08BF-41B2-86CF-7EBD148A30D4}">
            <xm:f>OR(入力フォーム!$H$21="✕")</xm:f>
            <x14:dxf>
              <font>
                <color theme="2" tint="-0.24994659260841701"/>
              </font>
            </x14:dxf>
          </x14:cfRule>
          <xm:sqref>AC18:AH18</xm:sqref>
        </x14:conditionalFormatting>
        <x14:conditionalFormatting xmlns:xm="http://schemas.microsoft.com/office/excel/2006/main">
          <x14:cfRule type="expression" priority="115" id="{83972B75-4F74-4086-8C6B-E7116933D6C6}">
            <xm:f>入力フォーム!$N$29&lt;&gt;""</xm:f>
            <x14:dxf>
              <font>
                <b/>
                <i val="0"/>
                <color auto="1"/>
              </font>
            </x14:dxf>
          </x14:cfRule>
          <xm:sqref>AN44:AO49</xm:sqref>
        </x14:conditionalFormatting>
        <x14:conditionalFormatting xmlns:xm="http://schemas.microsoft.com/office/excel/2006/main">
          <x14:cfRule type="expression" priority="114" id="{4C576BB1-06D3-4295-AAB0-CD34264739AD}">
            <xm:f>入力フォーム!$N$29&lt;&gt;""</xm:f>
            <x14:dxf>
              <font>
                <color auto="1"/>
              </font>
            </x14:dxf>
          </x14:cfRule>
          <xm:sqref>BF32:BG40</xm:sqref>
        </x14:conditionalFormatting>
        <x14:conditionalFormatting xmlns:xm="http://schemas.microsoft.com/office/excel/2006/main">
          <x14:cfRule type="expression" priority="112" id="{11888840-DC5F-45C4-AE88-EE4B365FB04E}">
            <xm:f>OR(入力フォーム!$S$35="✕")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AX15:AX18</xm:sqref>
        </x14:conditionalFormatting>
        <x14:conditionalFormatting xmlns:xm="http://schemas.microsoft.com/office/excel/2006/main">
          <x14:cfRule type="expression" priority="111" id="{15913B7F-FB28-43AC-8148-4DB27607CB64}">
            <xm:f>OR(入力フォーム!$W$35="✕")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AW15:AW18</xm:sqref>
        </x14:conditionalFormatting>
        <x14:conditionalFormatting xmlns:xm="http://schemas.microsoft.com/office/excel/2006/main">
          <x14:cfRule type="expression" priority="108" id="{C58148E2-8B57-4729-9B3C-FD42BD3D3339}">
            <xm:f>OR(入力フォーム!$S$36="✕")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BC15:BC18</xm:sqref>
        </x14:conditionalFormatting>
        <x14:conditionalFormatting xmlns:xm="http://schemas.microsoft.com/office/excel/2006/main">
          <x14:cfRule type="expression" priority="107" id="{C2BC1A36-1003-46DD-925E-7108451EF495}">
            <xm:f>OR(入力フォーム!$W$36="✕")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BB15:BB18</xm:sqref>
        </x14:conditionalFormatting>
        <x14:conditionalFormatting xmlns:xm="http://schemas.microsoft.com/office/excel/2006/main">
          <x14:cfRule type="expression" priority="104" id="{A768C3FA-7B10-495E-82E5-0AC7B4B3ADFF}">
            <xm:f>OR(入力フォーム!$S$37="✕")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BH15:BH18</xm:sqref>
        </x14:conditionalFormatting>
        <x14:conditionalFormatting xmlns:xm="http://schemas.microsoft.com/office/excel/2006/main">
          <x14:cfRule type="expression" priority="103" id="{E90670DD-11F9-419C-A3F0-E48AA4ED4FC7}">
            <xm:f>OR(入力フォーム!$W$37="✕")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BG15:BG18</xm:sqref>
        </x14:conditionalFormatting>
        <x14:conditionalFormatting xmlns:xm="http://schemas.microsoft.com/office/excel/2006/main">
          <x14:cfRule type="expression" priority="100" id="{CB494D65-2C6D-4C0D-8919-7B6839F5F59A}">
            <xm:f>OR(入力フォーム!$S$38="✕")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BM15:BM18</xm:sqref>
        </x14:conditionalFormatting>
        <x14:conditionalFormatting xmlns:xm="http://schemas.microsoft.com/office/excel/2006/main">
          <x14:cfRule type="expression" priority="99" id="{841F4B23-3405-414A-9F07-61A898709132}">
            <xm:f>OR(入力フォーム!$W$38="✕")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BL15:BL18</xm:sqref>
        </x14:conditionalFormatting>
        <x14:conditionalFormatting xmlns:xm="http://schemas.microsoft.com/office/excel/2006/main">
          <x14:cfRule type="expression" priority="96" id="{758F4563-29EE-4A6A-925C-60DF8A2A7D92}">
            <xm:f>OR(入力フォーム!$S$38="✕")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V15:V18</xm:sqref>
        </x14:conditionalFormatting>
        <x14:conditionalFormatting xmlns:xm="http://schemas.microsoft.com/office/excel/2006/main">
          <x14:cfRule type="expression" priority="95" id="{8FAF9A0D-1D7A-4315-89FB-AD3D9CB779CF}">
            <xm:f>OR(入力フォーム!$W$38="✕")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U15:U18</xm:sqref>
        </x14:conditionalFormatting>
        <x14:conditionalFormatting xmlns:xm="http://schemas.microsoft.com/office/excel/2006/main">
          <x14:cfRule type="expression" priority="94" id="{057B99D0-A06E-4EDF-AF7C-0959A8761BA9}">
            <xm:f>OR(入力フォーム!$AA$38="✕")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T15:U18</xm:sqref>
        </x14:conditionalFormatting>
        <x14:conditionalFormatting xmlns:xm="http://schemas.microsoft.com/office/excel/2006/main">
          <x14:cfRule type="expression" priority="92" id="{E7C949C1-A22D-4462-9B57-4B176FA92194}">
            <xm:f>OR(入力フォーム!$S$43="✕")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Q15:Q18</xm:sqref>
        </x14:conditionalFormatting>
        <x14:conditionalFormatting xmlns:xm="http://schemas.microsoft.com/office/excel/2006/main">
          <x14:cfRule type="expression" priority="91" id="{FF624BDC-9571-4201-A92F-304FB1BFACFD}">
            <xm:f>OR(入力フォーム!$W$43="✕")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P15:P18</xm:sqref>
        </x14:conditionalFormatting>
        <x14:conditionalFormatting xmlns:xm="http://schemas.microsoft.com/office/excel/2006/main">
          <x14:cfRule type="expression" priority="88" id="{E38F6678-E580-48E2-BEA5-43E4B7255708}">
            <xm:f>OR(入力フォーム!$S$44="✕")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L15:L18</xm:sqref>
        </x14:conditionalFormatting>
        <x14:conditionalFormatting xmlns:xm="http://schemas.microsoft.com/office/excel/2006/main">
          <x14:cfRule type="expression" priority="87" id="{2B10D541-B987-41F8-A897-57945198CC5B}">
            <xm:f>OR(入力フォーム!$W$44="✕")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K15:K18</xm:sqref>
        </x14:conditionalFormatting>
        <x14:conditionalFormatting xmlns:xm="http://schemas.microsoft.com/office/excel/2006/main">
          <x14:cfRule type="expression" priority="84" id="{E014D2AD-A5A9-4A0E-A1E6-721C012772BC}">
            <xm:f>OR(入力フォーム!$S$45="✕")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G15:G18</xm:sqref>
        </x14:conditionalFormatting>
        <x14:conditionalFormatting xmlns:xm="http://schemas.microsoft.com/office/excel/2006/main">
          <x14:cfRule type="expression" priority="83" id="{4BDB9EC8-748D-433C-B6D2-02D9326217EC}">
            <xm:f>OR(入力フォーム!$W$45="✕")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F15:F18</xm:sqref>
        </x14:conditionalFormatting>
        <x14:conditionalFormatting xmlns:xm="http://schemas.microsoft.com/office/excel/2006/main">
          <x14:cfRule type="expression" priority="80" id="{05BCAE98-0CBE-4267-B219-893FA11DF684}">
            <xm:f>OR(入力フォーム!$O$9="✕")</xm:f>
            <x14:dxf>
              <font>
                <color theme="2" tint="-0.24994659260841701"/>
              </font>
            </x14:dxf>
          </x14:cfRule>
          <xm:sqref>AL48:AM49</xm:sqref>
        </x14:conditionalFormatting>
        <x14:conditionalFormatting xmlns:xm="http://schemas.microsoft.com/office/excel/2006/main">
          <x14:cfRule type="expression" priority="79" id="{924DB1C8-4EE7-4127-9DBE-0C23271728FA}">
            <xm:f>OR(入力フォーム!$S$9="✕")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AJ44:AK49</xm:sqref>
        </x14:conditionalFormatting>
        <x14:conditionalFormatting xmlns:xm="http://schemas.microsoft.com/office/excel/2006/main">
          <x14:cfRule type="expression" priority="78" id="{842639A7-C84F-4AFA-9780-36CA2C72DFA0}">
            <xm:f>OR(入力フォーム!$W$9="✕")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AH44:AI49</xm:sqref>
        </x14:conditionalFormatting>
        <x14:conditionalFormatting xmlns:xm="http://schemas.microsoft.com/office/excel/2006/main">
          <x14:cfRule type="expression" priority="75" id="{2ED4E57E-9247-4BAA-807C-F769131400A4}">
            <xm:f>OR(入力フォーム!$S$10="✕")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Z44:AA49</xm:sqref>
        </x14:conditionalFormatting>
        <x14:conditionalFormatting xmlns:xm="http://schemas.microsoft.com/office/excel/2006/main">
          <x14:cfRule type="expression" priority="74" id="{27385A72-5D18-4853-B05F-622CB6592D90}">
            <xm:f>OR(入力フォーム!$W$10="✕")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X44:Y49</xm:sqref>
        </x14:conditionalFormatting>
        <x14:conditionalFormatting xmlns:xm="http://schemas.microsoft.com/office/excel/2006/main">
          <x14:cfRule type="expression" priority="71" id="{863B3616-8499-463B-A3BF-244E766A111E}">
            <xm:f>OR(入力フォーム!$S$11="✕")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P44:Q49</xm:sqref>
        </x14:conditionalFormatting>
        <x14:conditionalFormatting xmlns:xm="http://schemas.microsoft.com/office/excel/2006/main">
          <x14:cfRule type="expression" priority="70" id="{2B44A257-1D11-4CAC-88C4-3FF8DD35D010}">
            <xm:f>OR(入力フォーム!$W$11="✕")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N44:O49</xm:sqref>
        </x14:conditionalFormatting>
        <x14:conditionalFormatting xmlns:xm="http://schemas.microsoft.com/office/excel/2006/main">
          <x14:cfRule type="expression" priority="67" id="{0AC16A29-7749-4866-88C2-0571198876F1}">
            <xm:f>OR(入力フォーム!$S$12="✕")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F44:G49</xm:sqref>
        </x14:conditionalFormatting>
        <x14:conditionalFormatting xmlns:xm="http://schemas.microsoft.com/office/excel/2006/main">
          <x14:cfRule type="expression" priority="66" id="{1C59B554-CA5E-49C7-8649-8F6C1C87AFB3}">
            <xm:f>OR(入力フォーム!$W$12="✕")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D44:E49</xm:sqref>
        </x14:conditionalFormatting>
        <x14:conditionalFormatting xmlns:xm="http://schemas.microsoft.com/office/excel/2006/main">
          <x14:cfRule type="expression" priority="64" id="{030633CE-27B4-4EDC-BF3F-22E64C4F78B6}">
            <xm:f>OR(入力フォーム!$S$9="✕")</xm:f>
            <x14:dxf>
              <font>
                <color theme="2" tint="-0.24994659260841701"/>
              </font>
            </x14:dxf>
          </x14:cfRule>
          <xm:sqref>AJ48:AK49</xm:sqref>
        </x14:conditionalFormatting>
        <x14:conditionalFormatting xmlns:xm="http://schemas.microsoft.com/office/excel/2006/main">
          <x14:cfRule type="expression" priority="63" id="{386BDD17-75A0-4AB8-BDA8-872B7B7BFFFA}">
            <xm:f>OR(入力フォーム!$W$9="✕")</xm:f>
            <x14:dxf>
              <font>
                <color theme="2" tint="-0.24994659260841701"/>
              </font>
            </x14:dxf>
          </x14:cfRule>
          <xm:sqref>AH48:AI49</xm:sqref>
        </x14:conditionalFormatting>
        <x14:conditionalFormatting xmlns:xm="http://schemas.microsoft.com/office/excel/2006/main">
          <x14:cfRule type="expression" priority="62" id="{3E874EE1-CA5F-4379-92BD-7C1AC5160824}">
            <xm:f>OR(入力フォーム!$AA$9="✕")</xm:f>
            <x14:dxf>
              <font>
                <color theme="2" tint="-0.24994659260841701"/>
              </font>
            </x14:dxf>
          </x14:cfRule>
          <xm:sqref>AF48:AG49</xm:sqref>
        </x14:conditionalFormatting>
        <x14:conditionalFormatting xmlns:xm="http://schemas.microsoft.com/office/excel/2006/main">
          <x14:cfRule type="expression" priority="61" id="{BCD781C4-946D-486E-A2A3-4D855ADBF473}">
            <xm:f>OR(入力フォーム!$O$10="✕")</xm:f>
            <x14:dxf>
              <font>
                <color theme="2" tint="-0.24994659260841701"/>
              </font>
            </x14:dxf>
          </x14:cfRule>
          <xm:sqref>AB48:AC49</xm:sqref>
        </x14:conditionalFormatting>
        <x14:conditionalFormatting xmlns:xm="http://schemas.microsoft.com/office/excel/2006/main">
          <x14:cfRule type="expression" priority="60" id="{4CB75B69-D485-4973-8210-9FAB984C5360}">
            <xm:f>OR(入力フォーム!$S$10="✕")</xm:f>
            <x14:dxf>
              <font>
                <color theme="2" tint="-0.24994659260841701"/>
              </font>
            </x14:dxf>
          </x14:cfRule>
          <xm:sqref>Z48:AA49</xm:sqref>
        </x14:conditionalFormatting>
        <x14:conditionalFormatting xmlns:xm="http://schemas.microsoft.com/office/excel/2006/main">
          <x14:cfRule type="expression" priority="59" id="{2749B4A4-8613-4F8C-B980-FE34920A5E2C}">
            <xm:f>OR(入力フォーム!$W$10="✕")</xm:f>
            <x14:dxf>
              <font>
                <color theme="2" tint="-0.24994659260841701"/>
              </font>
            </x14:dxf>
          </x14:cfRule>
          <xm:sqref>X48:Y49</xm:sqref>
        </x14:conditionalFormatting>
        <x14:conditionalFormatting xmlns:xm="http://schemas.microsoft.com/office/excel/2006/main">
          <x14:cfRule type="expression" priority="58" id="{3B64CA24-9CA0-452C-B251-9D8E984B51E0}">
            <xm:f>OR(入力フォーム!$AA$10="✕")</xm:f>
            <x14:dxf>
              <font>
                <color theme="2" tint="-0.24994659260841701"/>
              </font>
            </x14:dxf>
          </x14:cfRule>
          <xm:sqref>V48:W49</xm:sqref>
        </x14:conditionalFormatting>
        <x14:conditionalFormatting xmlns:xm="http://schemas.microsoft.com/office/excel/2006/main">
          <x14:cfRule type="expression" priority="57" id="{50EB550C-25A8-45D2-9ECD-EA39E189EEF4}">
            <xm:f>OR(入力フォーム!$O$11="✕")</xm:f>
            <x14:dxf>
              <font>
                <color theme="2" tint="-0.24994659260841701"/>
              </font>
            </x14:dxf>
          </x14:cfRule>
          <xm:sqref>R48:S49</xm:sqref>
        </x14:conditionalFormatting>
        <x14:conditionalFormatting xmlns:xm="http://schemas.microsoft.com/office/excel/2006/main">
          <x14:cfRule type="expression" priority="56" id="{B816D902-8895-450D-BE0A-86FECFCB852D}">
            <xm:f>OR(入力フォーム!$S$11="✕")</xm:f>
            <x14:dxf>
              <font>
                <color theme="2" tint="-0.24994659260841701"/>
              </font>
            </x14:dxf>
          </x14:cfRule>
          <xm:sqref>P48:Q49</xm:sqref>
        </x14:conditionalFormatting>
        <x14:conditionalFormatting xmlns:xm="http://schemas.microsoft.com/office/excel/2006/main">
          <x14:cfRule type="expression" priority="55" id="{251CE645-9B4C-462D-B4DD-6251B897AB21}">
            <xm:f>OR(入力フォーム!$W$11="✕")</xm:f>
            <x14:dxf>
              <font>
                <color theme="2" tint="-0.24994659260841701"/>
              </font>
            </x14:dxf>
          </x14:cfRule>
          <xm:sqref>N48:O49</xm:sqref>
        </x14:conditionalFormatting>
        <x14:conditionalFormatting xmlns:xm="http://schemas.microsoft.com/office/excel/2006/main">
          <x14:cfRule type="expression" priority="54" id="{54051301-DA0F-4D59-9A29-59C392B8E420}">
            <xm:f>OR(入力フォーム!$AA$11="✕")</xm:f>
            <x14:dxf>
              <font>
                <color theme="2" tint="-0.24994659260841701"/>
              </font>
            </x14:dxf>
          </x14:cfRule>
          <xm:sqref>L48:M49</xm:sqref>
        </x14:conditionalFormatting>
        <x14:conditionalFormatting xmlns:xm="http://schemas.microsoft.com/office/excel/2006/main">
          <x14:cfRule type="expression" priority="53" id="{BB761C2F-B396-4E97-B476-4918A4768DF8}">
            <xm:f>OR(入力フォーム!$O$12="✕")</xm:f>
            <x14:dxf>
              <font>
                <color theme="2" tint="-0.24994659260841701"/>
              </font>
            </x14:dxf>
          </x14:cfRule>
          <xm:sqref>H48:I49</xm:sqref>
        </x14:conditionalFormatting>
        <x14:conditionalFormatting xmlns:xm="http://schemas.microsoft.com/office/excel/2006/main">
          <x14:cfRule type="expression" priority="52" id="{DFC29CBA-228F-4E6D-B0D9-22B6210D6C2E}">
            <xm:f>OR(入力フォーム!$S$12="✕")</xm:f>
            <x14:dxf>
              <font>
                <color theme="2" tint="-0.24994659260841701"/>
              </font>
            </x14:dxf>
          </x14:cfRule>
          <xm:sqref>F48:G49</xm:sqref>
        </x14:conditionalFormatting>
        <x14:conditionalFormatting xmlns:xm="http://schemas.microsoft.com/office/excel/2006/main">
          <x14:cfRule type="expression" priority="51" id="{65B536FF-4EDC-4F62-AB70-B59090A2FA73}">
            <xm:f>OR(入力フォーム!$W$12="✕")</xm:f>
            <x14:dxf>
              <font>
                <color theme="2" tint="-0.24994659260841701"/>
              </font>
            </x14:dxf>
          </x14:cfRule>
          <xm:sqref>D48:E49</xm:sqref>
        </x14:conditionalFormatting>
        <x14:conditionalFormatting xmlns:xm="http://schemas.microsoft.com/office/excel/2006/main">
          <x14:cfRule type="expression" priority="50" id="{A2C7F150-7DBF-475E-877C-45188C0AB00D}">
            <xm:f>OR(入力フォーム!$AA$12="✕")</xm:f>
            <x14:dxf>
              <font>
                <color theme="2" tint="-0.24994659260841701"/>
              </font>
            </x14:dxf>
          </x14:cfRule>
          <xm:sqref>B48:C49</xm:sqref>
        </x14:conditionalFormatting>
        <x14:conditionalFormatting xmlns:xm="http://schemas.microsoft.com/office/excel/2006/main">
          <x14:cfRule type="expression" priority="48" id="{F89A023D-854E-46C1-A3F2-FC835A6106CE}">
            <xm:f>OR(入力フォーム!$S$14="✕")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AV44:AV49</xm:sqref>
        </x14:conditionalFormatting>
        <x14:conditionalFormatting xmlns:xm="http://schemas.microsoft.com/office/excel/2006/main">
          <x14:cfRule type="expression" priority="47" id="{B22DBF0B-87F9-414E-BACC-A0D26ABB3E81}">
            <xm:f>OR(入力フォーム!$W$14="✕")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AU44:AU49</xm:sqref>
        </x14:conditionalFormatting>
        <x14:conditionalFormatting xmlns:xm="http://schemas.microsoft.com/office/excel/2006/main">
          <x14:cfRule type="expression" priority="44" id="{394C9994-3403-4B08-8960-C4852160AC08}">
            <xm:f>OR(入力フォーム!$S$15="✕")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AZ44:AZ49</xm:sqref>
        </x14:conditionalFormatting>
        <x14:conditionalFormatting xmlns:xm="http://schemas.microsoft.com/office/excel/2006/main">
          <x14:cfRule type="expression" priority="43" id="{43ACFF69-AF32-4685-AD7E-7BFFB3356050}">
            <xm:f>OR(入力フォーム!$W$15="✕")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AY44:AY49</xm:sqref>
        </x14:conditionalFormatting>
        <x14:conditionalFormatting xmlns:xm="http://schemas.microsoft.com/office/excel/2006/main">
          <x14:cfRule type="expression" priority="42" id="{F14DB6F1-CBF7-4558-BB92-1F687F66B241}">
            <xm:f>OR(入力フォーム!$AA$15="✕")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AX44:AX49</xm:sqref>
        </x14:conditionalFormatting>
        <x14:conditionalFormatting xmlns:xm="http://schemas.microsoft.com/office/excel/2006/main">
          <x14:cfRule type="expression" priority="40" id="{E50877E2-EF71-40F9-BAF4-ECA5E3D90490}">
            <xm:f>OR(入力フォーム!$O$16="✕")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BD44:BD49</xm:sqref>
        </x14:conditionalFormatting>
        <x14:conditionalFormatting xmlns:xm="http://schemas.microsoft.com/office/excel/2006/main">
          <x14:cfRule type="expression" priority="39" id="{F3E90608-8C09-4435-ADF9-6D4C7817A55B}">
            <xm:f>OR(入力フォーム!$W$16="✕")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BC44:BC49</xm:sqref>
        </x14:conditionalFormatting>
        <x14:conditionalFormatting xmlns:xm="http://schemas.microsoft.com/office/excel/2006/main">
          <x14:cfRule type="expression" priority="38" id="{816AE724-F69F-49BA-9D99-EF1536E88619}">
            <xm:f>OR(入力フォーム!$AA$16="✕")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BB44:BB49</xm:sqref>
        </x14:conditionalFormatting>
        <x14:conditionalFormatting xmlns:xm="http://schemas.microsoft.com/office/excel/2006/main">
          <x14:cfRule type="expression" priority="37" id="{E649CC6C-C3EF-4591-A1F6-09C3E34C78C6}">
            <xm:f>OR(入力フォーム!$O$16="✕")</xm:f>
            <x14:dxf>
              <font>
                <color theme="2" tint="-0.24994659260841701"/>
              </font>
            </x14:dxf>
          </x14:cfRule>
          <xm:sqref>AW48:AW49</xm:sqref>
        </x14:conditionalFormatting>
        <x14:conditionalFormatting xmlns:xm="http://schemas.microsoft.com/office/excel/2006/main">
          <x14:cfRule type="expression" priority="36" id="{2E9CF947-0DF2-481B-87BB-F75F2ADF0289}">
            <xm:f>OR(入力フォーム!$S$16="✕")</xm:f>
            <x14:dxf>
              <font>
                <color theme="2" tint="-0.24994659260841701"/>
              </font>
            </x14:dxf>
          </x14:cfRule>
          <xm:sqref>AV48:AV49</xm:sqref>
        </x14:conditionalFormatting>
        <x14:conditionalFormatting xmlns:xm="http://schemas.microsoft.com/office/excel/2006/main">
          <x14:cfRule type="expression" priority="35" id="{96929C04-54AA-467F-8812-3F67DD12CF90}">
            <xm:f>OR(入力フォーム!$W$16="✕")</xm:f>
            <x14:dxf>
              <font>
                <color theme="2" tint="-0.24994659260841701"/>
              </font>
            </x14:dxf>
          </x14:cfRule>
          <xm:sqref>AU48:AU49</xm:sqref>
        </x14:conditionalFormatting>
        <x14:conditionalFormatting xmlns:xm="http://schemas.microsoft.com/office/excel/2006/main">
          <x14:cfRule type="expression" priority="34" id="{D03D9C9F-6EFC-4765-AFE7-44C984C49057}">
            <xm:f>OR(入力フォーム!$AA$16="✕")</xm:f>
            <x14:dxf>
              <font>
                <color theme="2" tint="-0.24994659260841701"/>
              </font>
            </x14:dxf>
          </x14:cfRule>
          <xm:sqref>AT48:AT49</xm:sqref>
        </x14:conditionalFormatting>
        <x14:conditionalFormatting xmlns:xm="http://schemas.microsoft.com/office/excel/2006/main">
          <x14:cfRule type="expression" priority="33" id="{D1A79EF4-5D1B-425C-B83B-369BAADDD938}">
            <xm:f>OR(入力フォーム!$O$14="✕")</xm:f>
            <x14:dxf>
              <font>
                <color theme="2" tint="-0.24994659260841701"/>
              </font>
            </x14:dxf>
          </x14:cfRule>
          <xm:sqref>BE48:BE49</xm:sqref>
        </x14:conditionalFormatting>
        <x14:conditionalFormatting xmlns:xm="http://schemas.microsoft.com/office/excel/2006/main">
          <x14:cfRule type="expression" priority="32" id="{F79B4996-C2FE-4CA9-8EAB-ADCEF0D4C267}">
            <xm:f>OR(入力フォーム!$S$14="✕")</xm:f>
            <x14:dxf>
              <font>
                <color theme="2" tint="-0.24994659260841701"/>
              </font>
            </x14:dxf>
          </x14:cfRule>
          <xm:sqref>BD48:BD49</xm:sqref>
        </x14:conditionalFormatting>
        <x14:conditionalFormatting xmlns:xm="http://schemas.microsoft.com/office/excel/2006/main">
          <x14:cfRule type="expression" priority="31" id="{08F290BB-4834-4699-9EF1-E90521B4A99E}">
            <xm:f>OR(入力フォーム!$W$14="✕")</xm:f>
            <x14:dxf>
              <font>
                <color theme="2" tint="-0.24994659260841701"/>
              </font>
            </x14:dxf>
          </x14:cfRule>
          <xm:sqref>BC48:BC49</xm:sqref>
        </x14:conditionalFormatting>
        <x14:conditionalFormatting xmlns:xm="http://schemas.microsoft.com/office/excel/2006/main">
          <x14:cfRule type="expression" priority="30" id="{E2D9A729-036B-40EA-942F-FE047262A66C}">
            <xm:f>OR(入力フォーム!$AA$14="✕")</xm:f>
            <x14:dxf>
              <font>
                <color theme="2" tint="-0.24994659260841701"/>
              </font>
            </x14:dxf>
          </x14:cfRule>
          <xm:sqref>BB48:BB49</xm:sqref>
        </x14:conditionalFormatting>
        <x14:conditionalFormatting xmlns:xm="http://schemas.microsoft.com/office/excel/2006/main">
          <x14:cfRule type="expression" priority="29" id="{382F9405-DC92-484A-9BAC-2DC710BBA897}">
            <xm:f>OR(入力フォーム!$O$15="✕")</xm:f>
            <x14:dxf>
              <font>
                <color theme="2" tint="-0.24994659260841701"/>
              </font>
            </x14:dxf>
          </x14:cfRule>
          <xm:sqref>BA48:BA49</xm:sqref>
        </x14:conditionalFormatting>
        <x14:conditionalFormatting xmlns:xm="http://schemas.microsoft.com/office/excel/2006/main">
          <x14:cfRule type="expression" priority="28" id="{C245D226-40EE-4D80-A9FE-194684165638}">
            <xm:f>OR(入力フォーム!$S$15="✕")</xm:f>
            <x14:dxf>
              <font>
                <color theme="2" tint="-0.24994659260841701"/>
              </font>
            </x14:dxf>
          </x14:cfRule>
          <xm:sqref>AZ48:AZ49</xm:sqref>
        </x14:conditionalFormatting>
        <x14:conditionalFormatting xmlns:xm="http://schemas.microsoft.com/office/excel/2006/main">
          <x14:cfRule type="expression" priority="27" id="{D8BA3847-4FE9-4C60-AC59-385791C4A45F}">
            <xm:f>OR(入力フォーム!$W$15="✕")</xm:f>
            <x14:dxf>
              <font>
                <color theme="2" tint="-0.24994659260841701"/>
              </font>
            </x14:dxf>
          </x14:cfRule>
          <xm:sqref>AY48:AY49</xm:sqref>
        </x14:conditionalFormatting>
        <x14:conditionalFormatting xmlns:xm="http://schemas.microsoft.com/office/excel/2006/main">
          <x14:cfRule type="expression" priority="26" id="{5F4DD2F4-ACAA-4399-9C3D-1E61C51BEA29}">
            <xm:f>OR(入力フォーム!$AA$15="✕")</xm:f>
            <x14:dxf>
              <font>
                <color theme="2" tint="-0.24994659260841701"/>
              </font>
            </x14:dxf>
          </x14:cfRule>
          <xm:sqref>AX48:AX49</xm:sqref>
        </x14:conditionalFormatting>
        <x14:conditionalFormatting xmlns:xm="http://schemas.microsoft.com/office/excel/2006/main">
          <x14:cfRule type="expression" priority="24" id="{339B0027-78BE-461B-871B-D1585EB83D4D}">
            <xm:f>OR(入力フォーム!$S$29="✕")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BL32:BM37</xm:sqref>
        </x14:conditionalFormatting>
        <x14:conditionalFormatting xmlns:xm="http://schemas.microsoft.com/office/excel/2006/main">
          <x14:cfRule type="expression" priority="23" id="{2CB81A99-7D8F-4CBA-B29B-B8D094A71C2A}">
            <xm:f>OR(入力フォーム!$W$29="✕")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BJ32:BK37</xm:sqref>
        </x14:conditionalFormatting>
        <x14:conditionalFormatting xmlns:xm="http://schemas.microsoft.com/office/excel/2006/main">
          <x14:cfRule type="expression" priority="20" id="{5C2FCCEF-BF6B-43E5-81AE-8AD008E6F074}">
            <xm:f>OR(入力フォーム!$S$30="✕")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BU32:BV37</xm:sqref>
        </x14:conditionalFormatting>
        <x14:conditionalFormatting xmlns:xm="http://schemas.microsoft.com/office/excel/2006/main">
          <x14:cfRule type="expression" priority="19" id="{F954CB1C-133B-46E4-8853-EC2EF9D3C34E}">
            <xm:f>OR(入力フォーム!$W$30="✕")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BS32:BT37</xm:sqref>
        </x14:conditionalFormatting>
        <x14:conditionalFormatting xmlns:xm="http://schemas.microsoft.com/office/excel/2006/main">
          <x14:cfRule type="expression" priority="16" id="{9FABBC6D-26A1-41A0-A410-D93B5ABE3FAF}">
            <xm:f>OR(入力フォーム!$S$31="✕")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CD32:CE37</xm:sqref>
        </x14:conditionalFormatting>
        <x14:conditionalFormatting xmlns:xm="http://schemas.microsoft.com/office/excel/2006/main">
          <x14:cfRule type="expression" priority="15" id="{E9B6F011-E9F9-4E62-8EED-FF5CBF18FFFB}">
            <xm:f>OR(入力フォーム!$W$31="✕")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CB32:CC37</xm:sqref>
        </x14:conditionalFormatting>
        <x14:conditionalFormatting xmlns:xm="http://schemas.microsoft.com/office/excel/2006/main">
          <x14:cfRule type="expression" priority="13" id="{B74C4D78-43DA-4AEF-9A9C-EC91AB23B956}">
            <xm:f>OR(入力フォーム!$O$29="✕")</xm:f>
            <x14:dxf>
              <font>
                <color theme="2" tint="-0.24994659260841701"/>
              </font>
            </x14:dxf>
          </x14:cfRule>
          <xm:sqref>BN36:BO37</xm:sqref>
        </x14:conditionalFormatting>
        <x14:conditionalFormatting xmlns:xm="http://schemas.microsoft.com/office/excel/2006/main">
          <x14:cfRule type="expression" priority="12" id="{423DF753-EBF4-4BA6-AFF9-23813C15A624}">
            <xm:f>OR(入力フォーム!$S$29="✕")</xm:f>
            <x14:dxf>
              <font>
                <color theme="2" tint="-0.24994659260841701"/>
              </font>
            </x14:dxf>
          </x14:cfRule>
          <xm:sqref>BL36:BM37</xm:sqref>
        </x14:conditionalFormatting>
        <x14:conditionalFormatting xmlns:xm="http://schemas.microsoft.com/office/excel/2006/main">
          <x14:cfRule type="expression" priority="11" id="{D7224E13-C555-4B22-9BF9-F92504E2477E}">
            <xm:f>OR(入力フォーム!$W$29="✕")</xm:f>
            <x14:dxf>
              <font>
                <color theme="2" tint="-0.24994659260841701"/>
              </font>
            </x14:dxf>
          </x14:cfRule>
          <xm:sqref>BJ36:BK37</xm:sqref>
        </x14:conditionalFormatting>
        <x14:conditionalFormatting xmlns:xm="http://schemas.microsoft.com/office/excel/2006/main">
          <x14:cfRule type="expression" priority="10" id="{9BDA3963-797D-4586-8578-540268E75A35}">
            <xm:f>OR(入力フォーム!$AA$29="✕")</xm:f>
            <x14:dxf>
              <font>
                <color theme="2" tint="-0.24994659260841701"/>
              </font>
            </x14:dxf>
          </x14:cfRule>
          <xm:sqref>BH36:BI37</xm:sqref>
        </x14:conditionalFormatting>
        <x14:conditionalFormatting xmlns:xm="http://schemas.microsoft.com/office/excel/2006/main">
          <x14:cfRule type="expression" priority="9" id="{12D8C0EE-30B0-46D8-A9FA-63D32FBF7D88}">
            <xm:f>OR(入力フォーム!$S$30="✕")</xm:f>
            <x14:dxf>
              <font>
                <color theme="2" tint="-0.24994659260841701"/>
              </font>
            </x14:dxf>
          </x14:cfRule>
          <xm:sqref>BU36:BV37</xm:sqref>
        </x14:conditionalFormatting>
        <x14:conditionalFormatting xmlns:xm="http://schemas.microsoft.com/office/excel/2006/main">
          <x14:cfRule type="expression" priority="8" id="{18EF2926-7DE7-4293-AC4A-11F0F263904C}">
            <xm:f>OR(入力フォーム!$O$30="✕")</xm:f>
            <x14:dxf>
              <font>
                <color theme="2" tint="-0.24994659260841701"/>
              </font>
            </x14:dxf>
          </x14:cfRule>
          <xm:sqref>BW36:BX37</xm:sqref>
        </x14:conditionalFormatting>
        <x14:conditionalFormatting xmlns:xm="http://schemas.microsoft.com/office/excel/2006/main">
          <x14:cfRule type="expression" priority="7" id="{0789420D-03EB-404B-8569-D23A547B52D3}">
            <xm:f>OR(入力フォーム!$W$30="✕")</xm:f>
            <x14:dxf>
              <font>
                <color theme="2" tint="-0.24994659260841701"/>
              </font>
            </x14:dxf>
          </x14:cfRule>
          <xm:sqref>BS36:BT37</xm:sqref>
        </x14:conditionalFormatting>
        <x14:conditionalFormatting xmlns:xm="http://schemas.microsoft.com/office/excel/2006/main">
          <x14:cfRule type="expression" priority="6" id="{1CAB53E1-4EBF-4F40-B9AE-16A2686D1DA1}">
            <xm:f>OR(入力フォーム!$AA$30="✕")</xm:f>
            <x14:dxf>
              <font>
                <color theme="2" tint="-0.24994659260841701"/>
              </font>
            </x14:dxf>
          </x14:cfRule>
          <xm:sqref>BQ36:BR37</xm:sqref>
        </x14:conditionalFormatting>
        <x14:conditionalFormatting xmlns:xm="http://schemas.microsoft.com/office/excel/2006/main">
          <x14:cfRule type="expression" priority="5" id="{8C6FC789-DAE3-4D31-BF6D-7F39C05B4354}">
            <xm:f>OR(入力フォーム!$O$31="✕")</xm:f>
            <x14:dxf>
              <font>
                <color theme="2" tint="-0.24994659260841701"/>
              </font>
            </x14:dxf>
          </x14:cfRule>
          <xm:sqref>CF36:CG37</xm:sqref>
        </x14:conditionalFormatting>
        <x14:conditionalFormatting xmlns:xm="http://schemas.microsoft.com/office/excel/2006/main">
          <x14:cfRule type="expression" priority="4" id="{5E711041-C68B-4C4B-8B64-BB1B5423C597}">
            <xm:f>OR(入力フォーム!$S$31="✕")</xm:f>
            <x14:dxf>
              <font>
                <color theme="2" tint="-0.24994659260841701"/>
              </font>
            </x14:dxf>
          </x14:cfRule>
          <xm:sqref>CD36:CE37</xm:sqref>
        </x14:conditionalFormatting>
        <x14:conditionalFormatting xmlns:xm="http://schemas.microsoft.com/office/excel/2006/main">
          <x14:cfRule type="expression" priority="3" id="{32E888C1-34E6-4A76-8366-F8E10A9A09EE}">
            <xm:f>OR(入力フォーム!$W$31="✕")</xm:f>
            <x14:dxf>
              <font>
                <color theme="2" tint="-0.24994659260841701"/>
              </font>
            </x14:dxf>
          </x14:cfRule>
          <xm:sqref>CB36:CC37</xm:sqref>
        </x14:conditionalFormatting>
        <x14:conditionalFormatting xmlns:xm="http://schemas.microsoft.com/office/excel/2006/main">
          <x14:cfRule type="expression" priority="2" id="{C215855C-CAF4-4755-87D4-AD1CF97D3DAC}">
            <xm:f>OR(入力フォーム!$AA$31="✕")</xm:f>
            <x14:dxf>
              <font>
                <color theme="2" tint="-0.24994659260841701"/>
              </font>
            </x14:dxf>
          </x14:cfRule>
          <xm:sqref>BZ36:CA37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特徴・記入方法</vt:lpstr>
      <vt:lpstr>入力フォーム</vt:lpstr>
      <vt:lpstr>家系図（A4×1ページ）</vt:lpstr>
      <vt:lpstr>家系図（A4×2ページ）</vt:lpstr>
      <vt:lpstr>家系図（A3×1ページ）</vt:lpstr>
      <vt:lpstr>'家系図（A3×1ページ）'!Print_Area</vt:lpstr>
      <vt:lpstr>'家系図（A4×1ページ）'!Print_Area</vt:lpstr>
      <vt:lpstr>'家系図（A4×2ページ）'!Print_Area</vt:lpstr>
      <vt:lpstr>特徴・記入方法!Print_Area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吉田健太郎</dc:creator>
  <cp:lastModifiedBy>吉田健太郎</cp:lastModifiedBy>
  <cp:lastPrinted>2021-05-30T02:46:51Z</cp:lastPrinted>
  <dcterms:created xsi:type="dcterms:W3CDTF">2021-05-19T09:31:28Z</dcterms:created>
  <dcterms:modified xsi:type="dcterms:W3CDTF">2021-06-14T09:06:27Z</dcterms:modified>
</cp:coreProperties>
</file>